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" windowWidth="17010" windowHeight="12075" tabRatio="796" firstSheet="1" activeTab="1"/>
  </bookViews>
  <sheets>
    <sheet name="引率" sheetId="1" state="hidden" r:id="rId1"/>
    <sheet name="【入力表①】" sheetId="2" r:id="rId2"/>
    <sheet name="別紙３ （名簿）【入力表③】" sheetId="3" r:id="rId3"/>
  </sheets>
  <definedNames/>
  <calcPr fullCalcOnLoad="1"/>
</workbook>
</file>

<file path=xl/comments3.xml><?xml version="1.0" encoding="utf-8"?>
<comments xmlns="http://schemas.openxmlformats.org/spreadsheetml/2006/main">
  <authors>
    <author>kadowaki</author>
  </authors>
  <commentList>
    <comment ref="C11" authorId="0">
      <text>
        <r>
          <rPr>
            <b/>
            <sz val="9"/>
            <rFont val="ＭＳ Ｐゴシック"/>
            <family val="3"/>
          </rPr>
          <t>kadowaki:</t>
        </r>
        <r>
          <rPr>
            <sz val="9"/>
            <rFont val="ＭＳ Ｐゴシック"/>
            <family val="3"/>
          </rPr>
          <t xml:space="preserve">
必ず記入する事
東山小　など略していい
</t>
        </r>
      </text>
    </comment>
  </commentList>
</comments>
</file>

<file path=xl/sharedStrings.xml><?xml version="1.0" encoding="utf-8"?>
<sst xmlns="http://schemas.openxmlformats.org/spreadsheetml/2006/main" count="288" uniqueCount="136">
  <si>
    <t>幼児</t>
  </si>
  <si>
    <t>中学生</t>
  </si>
  <si>
    <t>合計</t>
  </si>
  <si>
    <t>引率者</t>
  </si>
  <si>
    <t>団体連絡先</t>
  </si>
  <si>
    <t>２泊目</t>
  </si>
  <si>
    <t>３泊目</t>
  </si>
  <si>
    <t>４泊目</t>
  </si>
  <si>
    <t>５泊目</t>
  </si>
  <si>
    <t>６泊目</t>
  </si>
  <si>
    <t>７泊目</t>
  </si>
  <si>
    <t>その他</t>
  </si>
  <si>
    <t>補助対象者</t>
  </si>
  <si>
    <t>（</t>
  </si>
  <si>
    <t>保護者等</t>
  </si>
  <si>
    <t>）自然観察</t>
  </si>
  <si>
    <t>）キャンプ活動</t>
  </si>
  <si>
    <t>）星空観察</t>
  </si>
  <si>
    <t>)釣り</t>
  </si>
  <si>
    <t>）野外炊飯</t>
  </si>
  <si>
    <t>）昔遊び体験</t>
  </si>
  <si>
    <t>)史跡めぐり</t>
  </si>
  <si>
    <t>)工場見学等</t>
  </si>
  <si>
    <t>)幼児のお泊まり保育</t>
  </si>
  <si>
    <t>)創作活動</t>
  </si>
  <si>
    <t>）芸術活動</t>
  </si>
  <si>
    <t>）音楽活動</t>
  </si>
  <si>
    <t>）プールでの体験活動</t>
  </si>
  <si>
    <t>）交流を目的とした練習試合</t>
  </si>
  <si>
    <t>）農業体験</t>
  </si>
  <si>
    <t>)林業体験</t>
  </si>
  <si>
    <t>）職業体験</t>
  </si>
  <si>
    <t>番号</t>
  </si>
  <si>
    <t>※ 個人情報は本事業の目的以外には利用しません。</t>
  </si>
  <si>
    <t>平成２４年度ふくしまっ子体験活動応援補助事業　参加者名簿</t>
  </si>
  <si>
    <t>保護者等</t>
  </si>
  <si>
    <t>居　住
市町村</t>
  </si>
  <si>
    <t>【 補助対象者の名簿 】</t>
  </si>
  <si>
    <t>（団体名）</t>
  </si>
  <si>
    <t>〕</t>
  </si>
  <si>
    <t>）トレッキング</t>
  </si>
  <si>
    <t>）ハイキング</t>
  </si>
  <si>
    <t>)ｵﾘｴﾝﾃｰﾘﾝｸﾞ</t>
  </si>
  <si>
    <t>(NO1)</t>
  </si>
  <si>
    <t>(NO２)</t>
  </si>
  <si>
    <t>(NO３)</t>
  </si>
  <si>
    <t>(NO４)</t>
  </si>
  <si>
    <t>(NO５)</t>
  </si>
  <si>
    <t>(NO６)</t>
  </si>
  <si>
    <t>(NO７)</t>
  </si>
  <si>
    <t>出　身
市町村
（県外居住者のみ記入）</t>
  </si>
  <si>
    <t>着手日～完了日</t>
  </si>
  <si>
    <r>
      <t xml:space="preserve">学年
</t>
    </r>
    <r>
      <rPr>
        <sz val="6"/>
        <rFont val="ＭＳ Ｐ明朝"/>
        <family val="1"/>
      </rPr>
      <t>または</t>
    </r>
    <r>
      <rPr>
        <sz val="9"/>
        <rFont val="ＭＳ Ｐ明朝"/>
        <family val="1"/>
      </rPr>
      <t xml:space="preserve">
年齢</t>
    </r>
  </si>
  <si>
    <t>団 　体 　名</t>
  </si>
  <si>
    <r>
      <t xml:space="preserve">該当欄に○を記入
</t>
    </r>
    <r>
      <rPr>
        <sz val="7"/>
        <rFont val="ＭＳ Ｐゴシック"/>
        <family val="3"/>
      </rPr>
      <t>（保護者等・引率者は、未成年者は不可）</t>
    </r>
  </si>
  <si>
    <t>※補助対象者のみ記入すること。</t>
  </si>
  <si>
    <r>
      <t xml:space="preserve">氏　　名
</t>
    </r>
    <r>
      <rPr>
        <sz val="7"/>
        <rFont val="ＭＳ Ｐゴシック"/>
        <family val="3"/>
      </rPr>
      <t>（漢字で記入）</t>
    </r>
  </si>
  <si>
    <t>小学生
1～3年</t>
  </si>
  <si>
    <t>小学生
4～6年</t>
  </si>
  <si>
    <t>特別
支援</t>
  </si>
  <si>
    <t>【 補助対象外参加者の人数 】</t>
  </si>
  <si>
    <t>（申請書／報告書　別紙３）</t>
  </si>
  <si>
    <t>団体名</t>
  </si>
  <si>
    <t>【事業予定年月日】</t>
  </si>
  <si>
    <t>事業着手日</t>
  </si>
  <si>
    <t>事業完了日</t>
  </si>
  <si>
    <t>（実施期間）</t>
  </si>
  <si>
    <t>泊</t>
  </si>
  <si>
    <t>日</t>
  </si>
  <si>
    <t>【実施団体情報】</t>
  </si>
  <si>
    <t>(住　　　所)</t>
  </si>
  <si>
    <t>(代表者名)</t>
  </si>
  <si>
    <t>(電話番号)</t>
  </si>
  <si>
    <t>参加人数</t>
  </si>
  <si>
    <t>団体種別</t>
  </si>
  <si>
    <t>）　スポーツ少年団</t>
  </si>
  <si>
    <t>）　子ども会</t>
  </si>
  <si>
    <t>）　市町村</t>
  </si>
  <si>
    <t>）　その他</t>
  </si>
  <si>
    <t>【活動内容情報】</t>
  </si>
  <si>
    <t>１泊目</t>
  </si>
  <si>
    <t>【事業の目的】</t>
  </si>
  <si>
    <t>（記入例）</t>
  </si>
  <si>
    <t>目的</t>
  </si>
  <si>
    <t>小4～6</t>
  </si>
  <si>
    <t>小1～3</t>
  </si>
  <si>
    <t>補助対象外</t>
  </si>
  <si>
    <t>）　公民館</t>
  </si>
  <si>
    <t>）　幼稚園</t>
  </si>
  <si>
    <t>）　保育所</t>
  </si>
  <si>
    <t>）　ＰＴＡ</t>
  </si>
  <si>
    <t>）　ファミリー（親類・知人等の複数ファミリーを含む）</t>
  </si>
  <si>
    <t>団体が所属する市町村名（出発地）</t>
  </si>
  <si>
    <t>【活動エリア情報】</t>
  </si>
  <si>
    <t>）その他 　 〔</t>
  </si>
  <si>
    <t>　　１．自然体験活動</t>
  </si>
  <si>
    <t>　　２．生活、歴史文化活動</t>
  </si>
  <si>
    <t>　　３．スポーツ体験活動</t>
  </si>
  <si>
    <t>　　４．農林業、職業体験</t>
  </si>
  <si>
    <t>【交流活動】</t>
  </si>
  <si>
    <t>）　他地域との人々との交流活動を行う予定がある。</t>
  </si>
  <si>
    <t>）　他地域との人々との交流活動を行わない。</t>
  </si>
  <si>
    <t>　　５．その他本補助事業の趣旨に沿った体験活動（具体的に入力する）</t>
  </si>
  <si>
    <t>○○○の活動をすることにより子どもたちの△△△を育成するとともに、□□□との交流活動により◇◇◇を高める。</t>
  </si>
  <si>
    <r>
      <t>　一つを選択して（　）内に○を入力する。
その他の場合は、</t>
    </r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の中に団体種別を入力する。
　中学校部活動や小学校特設クラブの保護者会・育成会等は、その他を選択し、□に「部活動（特設クラブ）保護者会」と入力する。</t>
    </r>
  </si>
  <si>
    <t>子ども</t>
  </si>
  <si>
    <t>引率</t>
  </si>
  <si>
    <t>１才未満</t>
  </si>
  <si>
    <t>～</t>
  </si>
  <si>
    <t>保育所名
幼稚園名
小学校名
中学校名</t>
  </si>
  <si>
    <t>　　◎　体験費</t>
  </si>
  <si>
    <t>　　◎　宿泊費</t>
  </si>
  <si>
    <t>大人</t>
  </si>
  <si>
    <t>子供</t>
  </si>
  <si>
    <t>円</t>
  </si>
  <si>
    <t>【平成２４年度ふくしまっ子体験活動応援補助事業　申込み書】</t>
  </si>
  <si>
    <t>宿泊施設先</t>
  </si>
  <si>
    <t>(E-meil)</t>
  </si>
  <si>
    <t>(FAX)</t>
  </si>
  <si>
    <t>体験活動を行う市町村名</t>
  </si>
  <si>
    <t>体験活動を行う施設名</t>
  </si>
  <si>
    <t>宿泊をする市町村名</t>
  </si>
  <si>
    <t>※　実施日の２０日前までには　弊社に届くようにして下さい</t>
  </si>
  <si>
    <t>※県からの体験補助は１人\2,000円となります。
それを超える金額は、自己負担になります。</t>
  </si>
  <si>
    <t>※県からの宿泊補助は１人\5,000円となります。
それを超える金額は、自己負担になります。</t>
  </si>
  <si>
    <t>TEL  0242-28-5623</t>
  </si>
  <si>
    <t>FAX 0242-28-5667</t>
  </si>
  <si>
    <t xml:space="preserve">         株式会社　アールエイチ企画</t>
  </si>
  <si>
    <t>E-meil :  rh-kikaku@rapid.ocn.ne.jp</t>
  </si>
  <si>
    <t>　の箇所にすべて記入して下さい。</t>
  </si>
  <si>
    <t>口座情報</t>
  </si>
  <si>
    <t>(県から交付された補助金をお振込みする口座をご記入下さい。代表で１ヶ所とさせて頂きます）。</t>
  </si>
  <si>
    <t>銀行</t>
  </si>
  <si>
    <t>支店</t>
  </si>
  <si>
    <t>　　口座番号</t>
  </si>
  <si>
    <t>口座名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</si>
</sst>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"/>
    <numFmt numFmtId="177" formatCode="#,##0&quot; &quot;"/>
    <numFmt numFmtId="178" formatCode="#,###,##0&quot; &quot;"/>
    <numFmt numFmtId="179" formatCode="[DBNum3]#,##0"/>
    <numFmt numFmtId="180" formatCode="[DBNum3]&quot;（　&quot;#,##0&quot;泊&quot;"/>
    <numFmt numFmtId="181" formatCode="[DBNum3]#,##0&quot;日　）&quot;"/>
    <numFmt numFmtId="182" formatCode="[DBNum3]#,##0&quot;　&quot;"/>
    <numFmt numFmtId="183" formatCode="###&quot;人&quot;"/>
    <numFmt numFmtId="184" formatCode="###&quot; 人&quot;"/>
    <numFmt numFmtId="185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7"/>
      <name val="ＭＳ Ｐゴシック"/>
      <family val="3"/>
    </font>
    <font>
      <sz val="9"/>
      <name val="ＭＳ 明朝"/>
      <family val="1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60"/>
      <name val="ＭＳ Ｐゴシック"/>
      <family val="3"/>
    </font>
    <font>
      <b/>
      <sz val="14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hair"/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 style="thin"/>
      <right style="thin">
        <color indexed="55"/>
      </right>
      <top style="thin"/>
      <bottom style="hair"/>
    </border>
    <border>
      <left style="thin"/>
      <right style="thin">
        <color indexed="55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right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wrapText="1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4" fillId="33" borderId="42" xfId="0" applyFont="1" applyFill="1" applyBorder="1" applyAlignment="1" applyProtection="1">
      <alignment horizontal="center" vertical="center" shrinkToFit="1"/>
      <protection locked="0"/>
    </xf>
    <xf numFmtId="0" fontId="4" fillId="33" borderId="43" xfId="0" applyFont="1" applyFill="1" applyBorder="1" applyAlignment="1" applyProtection="1">
      <alignment horizontal="center" vertical="center" shrinkToFit="1"/>
      <protection locked="0"/>
    </xf>
    <xf numFmtId="0" fontId="4" fillId="33" borderId="44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0" fillId="33" borderId="42" xfId="0" applyFill="1" applyBorder="1" applyAlignment="1" applyProtection="1">
      <alignment horizontal="center" vertical="center" shrinkToFit="1"/>
      <protection locked="0"/>
    </xf>
    <xf numFmtId="0" fontId="0" fillId="33" borderId="42" xfId="0" applyFont="1" applyFill="1" applyBorder="1" applyAlignment="1" applyProtection="1">
      <alignment horizontal="center" vertical="center" shrinkToFit="1"/>
      <protection locked="0"/>
    </xf>
    <xf numFmtId="0" fontId="0" fillId="33" borderId="43" xfId="0" applyFont="1" applyFill="1" applyBorder="1" applyAlignment="1" applyProtection="1">
      <alignment horizontal="center" vertical="center" shrinkToFit="1"/>
      <protection locked="0"/>
    </xf>
    <xf numFmtId="0" fontId="0" fillId="33" borderId="44" xfId="0" applyFill="1" applyBorder="1" applyAlignment="1" applyProtection="1">
      <alignment horizontal="center" vertical="center" shrinkToFit="1"/>
      <protection locked="0"/>
    </xf>
    <xf numFmtId="0" fontId="0" fillId="33" borderId="44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17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distributed" vertical="center" shrinkToFit="1"/>
      <protection locked="0"/>
    </xf>
    <xf numFmtId="0" fontId="0" fillId="0" borderId="0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45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right" vertical="center" shrinkToFit="1"/>
      <protection locked="0"/>
    </xf>
    <xf numFmtId="0" fontId="0" fillId="0" borderId="46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58" fontId="0" fillId="0" borderId="47" xfId="0" applyNumberFormat="1" applyFont="1" applyFill="1" applyBorder="1" applyAlignment="1" applyProtection="1">
      <alignment horizontal="center" vertical="center" shrinkToFit="1"/>
      <protection locked="0"/>
    </xf>
    <xf numFmtId="58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0" fillId="0" borderId="47" xfId="0" applyFont="1" applyFill="1" applyBorder="1" applyAlignment="1" applyProtection="1">
      <alignment vertical="center" shrinkToFit="1"/>
      <protection locked="0"/>
    </xf>
    <xf numFmtId="0" fontId="0" fillId="0" borderId="48" xfId="0" applyFont="1" applyBorder="1" applyAlignment="1" applyProtection="1">
      <alignment horizontal="center" vertical="center" shrinkToFit="1"/>
      <protection locked="0"/>
    </xf>
    <xf numFmtId="0" fontId="0" fillId="0" borderId="49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179" fontId="13" fillId="0" borderId="0" xfId="0" applyNumberFormat="1" applyFont="1" applyFill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horizontal="right" vertical="center" shrinkToFit="1"/>
      <protection locked="0"/>
    </xf>
    <xf numFmtId="0" fontId="10" fillId="0" borderId="0" xfId="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vertical="top" shrinkToFit="1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52" xfId="0" applyFont="1" applyBorder="1" applyAlignment="1" applyProtection="1">
      <alignment horizontal="left" wrapText="1" shrinkToFit="1"/>
      <protection locked="0"/>
    </xf>
    <xf numFmtId="0" fontId="0" fillId="33" borderId="53" xfId="0" applyFill="1" applyBorder="1" applyAlignment="1" applyProtection="1">
      <alignment vertical="center" shrinkToFit="1"/>
      <protection locked="0"/>
    </xf>
    <xf numFmtId="0" fontId="0" fillId="33" borderId="47" xfId="0" applyFont="1" applyFill="1" applyBorder="1" applyAlignment="1" applyProtection="1">
      <alignment vertical="center" shrinkToFit="1"/>
      <protection locked="0"/>
    </xf>
    <xf numFmtId="0" fontId="0" fillId="33" borderId="22" xfId="0" applyFont="1" applyFill="1" applyBorder="1" applyAlignment="1" applyProtection="1">
      <alignment vertical="center" shrinkToFit="1"/>
      <protection locked="0"/>
    </xf>
    <xf numFmtId="0" fontId="0" fillId="0" borderId="54" xfId="0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Alignment="1" applyProtection="1">
      <alignment horizontal="right" vertical="center" shrinkToFit="1"/>
      <protection locked="0"/>
    </xf>
    <xf numFmtId="0" fontId="0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33" borderId="37" xfId="0" applyFont="1" applyFill="1" applyBorder="1" applyAlignment="1" applyProtection="1">
      <alignment vertical="center" shrinkToFit="1"/>
      <protection locked="0"/>
    </xf>
    <xf numFmtId="0" fontId="3" fillId="33" borderId="37" xfId="0" applyFont="1" applyFill="1" applyBorder="1" applyAlignment="1" applyProtection="1">
      <alignment vertical="center" wrapText="1" shrinkToFit="1"/>
      <protection locked="0"/>
    </xf>
    <xf numFmtId="0" fontId="0" fillId="33" borderId="37" xfId="0" applyFill="1" applyBorder="1" applyAlignment="1" applyProtection="1">
      <alignment vertical="center" shrinkToFit="1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47" xfId="0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4" fillId="33" borderId="55" xfId="0" applyFont="1" applyFill="1" applyBorder="1" applyAlignment="1" applyProtection="1">
      <alignment vertical="top" wrapText="1" shrinkToFit="1"/>
      <protection locked="0"/>
    </xf>
    <xf numFmtId="0" fontId="4" fillId="33" borderId="46" xfId="0" applyFont="1" applyFill="1" applyBorder="1" applyAlignment="1" applyProtection="1">
      <alignment vertical="top" wrapText="1" shrinkToFit="1"/>
      <protection locked="0"/>
    </xf>
    <xf numFmtId="0" fontId="4" fillId="33" borderId="56" xfId="0" applyFont="1" applyFill="1" applyBorder="1" applyAlignment="1" applyProtection="1">
      <alignment vertical="top" wrapText="1" shrinkToFit="1"/>
      <protection locked="0"/>
    </xf>
    <xf numFmtId="0" fontId="4" fillId="33" borderId="57" xfId="0" applyFont="1" applyFill="1" applyBorder="1" applyAlignment="1" applyProtection="1">
      <alignment vertical="top" wrapText="1" shrinkToFit="1"/>
      <protection locked="0"/>
    </xf>
    <xf numFmtId="0" fontId="4" fillId="33" borderId="0" xfId="0" applyFont="1" applyFill="1" applyBorder="1" applyAlignment="1" applyProtection="1">
      <alignment vertical="top" wrapText="1" shrinkToFit="1"/>
      <protection locked="0"/>
    </xf>
    <xf numFmtId="0" fontId="4" fillId="33" borderId="58" xfId="0" applyFont="1" applyFill="1" applyBorder="1" applyAlignment="1" applyProtection="1">
      <alignment vertical="top" wrapText="1" shrinkToFit="1"/>
      <protection locked="0"/>
    </xf>
    <xf numFmtId="0" fontId="4" fillId="33" borderId="59" xfId="0" applyFont="1" applyFill="1" applyBorder="1" applyAlignment="1" applyProtection="1">
      <alignment vertical="top" wrapText="1" shrinkToFit="1"/>
      <protection locked="0"/>
    </xf>
    <xf numFmtId="0" fontId="4" fillId="33" borderId="45" xfId="0" applyFont="1" applyFill="1" applyBorder="1" applyAlignment="1" applyProtection="1">
      <alignment vertical="top" wrapText="1" shrinkToFit="1"/>
      <protection locked="0"/>
    </xf>
    <xf numFmtId="0" fontId="4" fillId="33" borderId="14" xfId="0" applyFont="1" applyFill="1" applyBorder="1" applyAlignment="1" applyProtection="1">
      <alignment vertical="top" wrapText="1" shrinkToFit="1"/>
      <protection locked="0"/>
    </xf>
    <xf numFmtId="0" fontId="0" fillId="0" borderId="60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right" vertical="center" shrinkToFit="1"/>
      <protection locked="0"/>
    </xf>
    <xf numFmtId="0" fontId="10" fillId="0" borderId="46" xfId="0" applyFont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distributed" vertical="center" shrinkToFit="1"/>
      <protection locked="0"/>
    </xf>
    <xf numFmtId="0" fontId="0" fillId="33" borderId="53" xfId="0" applyFill="1" applyBorder="1" applyAlignment="1" applyProtection="1">
      <alignment vertical="center" shrinkToFit="1"/>
      <protection locked="0"/>
    </xf>
    <xf numFmtId="0" fontId="0" fillId="33" borderId="47" xfId="0" applyFont="1" applyFill="1" applyBorder="1" applyAlignment="1" applyProtection="1">
      <alignment vertical="center" shrinkToFit="1"/>
      <protection locked="0"/>
    </xf>
    <xf numFmtId="0" fontId="0" fillId="33" borderId="22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58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distributed" vertical="center" shrinkToFit="1"/>
      <protection locked="0"/>
    </xf>
    <xf numFmtId="0" fontId="8" fillId="33" borderId="56" xfId="0" applyFont="1" applyFill="1" applyBorder="1" applyAlignment="1" applyProtection="1">
      <alignment horizontal="center" vertical="center" shrinkToFit="1"/>
      <protection locked="0"/>
    </xf>
    <xf numFmtId="0" fontId="8" fillId="33" borderId="14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Font="1" applyBorder="1" applyAlignment="1" applyProtection="1">
      <alignment horizontal="center" vertical="center" shrinkToFit="1"/>
      <protection locked="0"/>
    </xf>
    <xf numFmtId="0" fontId="0" fillId="0" borderId="62" xfId="0" applyFont="1" applyBorder="1" applyAlignment="1" applyProtection="1">
      <alignment horizontal="center" vertical="center" shrinkToFit="1"/>
      <protection locked="0"/>
    </xf>
    <xf numFmtId="0" fontId="0" fillId="0" borderId="63" xfId="0" applyFont="1" applyBorder="1" applyAlignment="1" applyProtection="1">
      <alignment horizontal="center" vertical="center" shrinkToFit="1"/>
      <protection locked="0"/>
    </xf>
    <xf numFmtId="0" fontId="8" fillId="33" borderId="64" xfId="0" applyFont="1" applyFill="1" applyBorder="1" applyAlignment="1" applyProtection="1">
      <alignment horizontal="center" vertical="center" shrinkToFit="1"/>
      <protection locked="0"/>
    </xf>
    <xf numFmtId="0" fontId="8" fillId="33" borderId="12" xfId="0" applyFont="1" applyFill="1" applyBorder="1" applyAlignment="1" applyProtection="1">
      <alignment horizontal="center" vertical="center" shrinkToFit="1"/>
      <protection locked="0"/>
    </xf>
    <xf numFmtId="0" fontId="8" fillId="33" borderId="65" xfId="0" applyFont="1" applyFill="1" applyBorder="1" applyAlignment="1" applyProtection="1">
      <alignment horizontal="center" vertical="center" shrinkToFit="1"/>
      <protection locked="0"/>
    </xf>
    <xf numFmtId="0" fontId="8" fillId="33" borderId="66" xfId="0" applyFont="1" applyFill="1" applyBorder="1" applyAlignment="1" applyProtection="1">
      <alignment horizontal="center" vertical="center" shrinkToFit="1"/>
      <protection locked="0"/>
    </xf>
    <xf numFmtId="0" fontId="8" fillId="33" borderId="67" xfId="0" applyFont="1" applyFill="1" applyBorder="1" applyAlignment="1" applyProtection="1">
      <alignment horizontal="center" vertical="center" shrinkToFit="1"/>
      <protection locked="0"/>
    </xf>
    <xf numFmtId="0" fontId="8" fillId="33" borderId="68" xfId="0" applyFont="1" applyFill="1" applyBorder="1" applyAlignment="1" applyProtection="1">
      <alignment horizontal="center" vertical="center" shrinkToFit="1"/>
      <protection locked="0"/>
    </xf>
    <xf numFmtId="0" fontId="8" fillId="33" borderId="69" xfId="0" applyFont="1" applyFill="1" applyBorder="1" applyAlignment="1" applyProtection="1">
      <alignment horizontal="center" vertical="center" shrinkToFit="1"/>
      <protection locked="0"/>
    </xf>
    <xf numFmtId="0" fontId="8" fillId="33" borderId="7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horizontal="left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71" xfId="0" applyFill="1" applyBorder="1" applyAlignment="1" applyProtection="1">
      <alignment horizontal="center" vertical="center" shrinkToFit="1"/>
      <protection locked="0"/>
    </xf>
    <xf numFmtId="0" fontId="0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71" xfId="0" applyFont="1" applyFill="1" applyBorder="1" applyAlignment="1" applyProtection="1">
      <alignment horizontal="center" vertical="center" shrinkToFit="1"/>
      <protection locked="0"/>
    </xf>
    <xf numFmtId="0" fontId="20" fillId="34" borderId="0" xfId="0" applyFont="1" applyFill="1" applyAlignment="1" applyProtection="1">
      <alignment horizontal="center" vertical="center" shrinkToFit="1"/>
      <protection locked="0"/>
    </xf>
    <xf numFmtId="14" fontId="0" fillId="33" borderId="53" xfId="0" applyNumberFormat="1" applyFont="1" applyFill="1" applyBorder="1" applyAlignment="1" applyProtection="1">
      <alignment horizontal="center" vertical="center" shrinkToFit="1"/>
      <protection locked="0"/>
    </xf>
    <xf numFmtId="14" fontId="0" fillId="33" borderId="47" xfId="0" applyNumberFormat="1" applyFont="1" applyFill="1" applyBorder="1" applyAlignment="1" applyProtection="1">
      <alignment horizontal="center" vertical="center" shrinkToFit="1"/>
      <protection locked="0"/>
    </xf>
    <xf numFmtId="14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58" fontId="10" fillId="0" borderId="57" xfId="0" applyNumberFormat="1" applyFont="1" applyFill="1" applyBorder="1" applyAlignment="1" applyProtection="1">
      <alignment horizontal="left" shrinkToFit="1"/>
      <protection locked="0"/>
    </xf>
    <xf numFmtId="58" fontId="10" fillId="0" borderId="0" xfId="0" applyNumberFormat="1" applyFont="1" applyFill="1" applyBorder="1" applyAlignment="1" applyProtection="1">
      <alignment horizontal="left" shrinkToFit="1"/>
      <protection locked="0"/>
    </xf>
    <xf numFmtId="0" fontId="0" fillId="0" borderId="58" xfId="0" applyFont="1" applyFill="1" applyBorder="1" applyAlignment="1" applyProtection="1">
      <alignment horizontal="distributed" vertical="center" shrinkToFit="1"/>
      <protection locked="0"/>
    </xf>
    <xf numFmtId="14" fontId="3" fillId="0" borderId="0" xfId="0" applyNumberFormat="1" applyFont="1" applyAlignment="1" applyProtection="1">
      <alignment horizontal="right" shrinkToFit="1"/>
      <protection locked="0"/>
    </xf>
    <xf numFmtId="0" fontId="3" fillId="0" borderId="0" xfId="0" applyFont="1" applyAlignment="1" applyProtection="1">
      <alignment horizontal="right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17" fillId="0" borderId="0" xfId="0" applyFont="1" applyAlignment="1" applyProtection="1">
      <alignment horizontal="right" vertical="center" shrinkToFit="1"/>
      <protection locked="0"/>
    </xf>
    <xf numFmtId="0" fontId="3" fillId="35" borderId="73" xfId="0" applyFont="1" applyFill="1" applyBorder="1" applyAlignment="1" applyProtection="1">
      <alignment vertical="center" wrapText="1" shrinkToFit="1"/>
      <protection locked="0"/>
    </xf>
    <xf numFmtId="0" fontId="3" fillId="35" borderId="74" xfId="0" applyFont="1" applyFill="1" applyBorder="1" applyAlignment="1" applyProtection="1">
      <alignment vertical="center" wrapText="1" shrinkToFit="1"/>
      <protection locked="0"/>
    </xf>
    <xf numFmtId="0" fontId="3" fillId="35" borderId="75" xfId="0" applyFont="1" applyFill="1" applyBorder="1" applyAlignment="1" applyProtection="1">
      <alignment vertical="center" wrapText="1" shrinkToFit="1"/>
      <protection locked="0"/>
    </xf>
    <xf numFmtId="0" fontId="3" fillId="35" borderId="76" xfId="0" applyFont="1" applyFill="1" applyBorder="1" applyAlignment="1" applyProtection="1">
      <alignment vertical="center" wrapText="1" shrinkToFit="1"/>
      <protection locked="0"/>
    </xf>
    <xf numFmtId="0" fontId="3" fillId="35" borderId="0" xfId="0" applyFont="1" applyFill="1" applyBorder="1" applyAlignment="1" applyProtection="1">
      <alignment vertical="center" wrapText="1" shrinkToFit="1"/>
      <protection locked="0"/>
    </xf>
    <xf numFmtId="0" fontId="3" fillId="35" borderId="77" xfId="0" applyFont="1" applyFill="1" applyBorder="1" applyAlignment="1" applyProtection="1">
      <alignment vertical="center" wrapText="1" shrinkToFit="1"/>
      <protection locked="0"/>
    </xf>
    <xf numFmtId="0" fontId="3" fillId="35" borderId="78" xfId="0" applyFont="1" applyFill="1" applyBorder="1" applyAlignment="1" applyProtection="1">
      <alignment vertical="center" wrapText="1" shrinkToFit="1"/>
      <protection locked="0"/>
    </xf>
    <xf numFmtId="0" fontId="3" fillId="35" borderId="79" xfId="0" applyFont="1" applyFill="1" applyBorder="1" applyAlignment="1" applyProtection="1">
      <alignment vertical="center" wrapText="1" shrinkToFit="1"/>
      <protection locked="0"/>
    </xf>
    <xf numFmtId="0" fontId="3" fillId="35" borderId="80" xfId="0" applyFont="1" applyFill="1" applyBorder="1" applyAlignment="1" applyProtection="1">
      <alignment vertical="center" wrapText="1" shrinkToFit="1"/>
      <protection locked="0"/>
    </xf>
    <xf numFmtId="0" fontId="0" fillId="33" borderId="53" xfId="0" applyFill="1" applyBorder="1" applyAlignment="1" applyProtection="1">
      <alignment horizontal="right" vertical="center" shrinkToFit="1"/>
      <protection locked="0"/>
    </xf>
    <xf numFmtId="0" fontId="0" fillId="33" borderId="47" xfId="0" applyFill="1" applyBorder="1" applyAlignment="1" applyProtection="1">
      <alignment horizontal="right" vertical="center" shrinkToFit="1"/>
      <protection locked="0"/>
    </xf>
    <xf numFmtId="0" fontId="0" fillId="33" borderId="22" xfId="0" applyFill="1" applyBorder="1" applyAlignment="1" applyProtection="1">
      <alignment horizontal="right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57" xfId="0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81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left" vertical="center" shrinkToFit="1"/>
      <protection locked="0"/>
    </xf>
    <xf numFmtId="0" fontId="11" fillId="0" borderId="82" xfId="0" applyNumberFormat="1" applyFont="1" applyBorder="1" applyAlignment="1" applyProtection="1">
      <alignment horizontal="left" vertical="center" shrinkToFit="1"/>
      <protection locked="0"/>
    </xf>
    <xf numFmtId="185" fontId="11" fillId="0" borderId="36" xfId="0" applyNumberFormat="1" applyFont="1" applyBorder="1" applyAlignment="1" applyProtection="1">
      <alignment horizontal="left" vertical="center" shrinkToFit="1"/>
      <protection locked="0"/>
    </xf>
    <xf numFmtId="185" fontId="11" fillId="0" borderId="36" xfId="0" applyNumberFormat="1" applyFont="1" applyBorder="1" applyAlignment="1" applyProtection="1">
      <alignment horizontal="right" vertical="center" shrinkToFit="1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7" fillId="0" borderId="85" xfId="0" applyFont="1" applyBorder="1" applyAlignment="1" applyProtection="1">
      <alignment horizontal="center" vertical="center" wrapText="1" shrinkToFit="1"/>
      <protection locked="0"/>
    </xf>
    <xf numFmtId="0" fontId="9" fillId="0" borderId="86" xfId="0" applyFont="1" applyBorder="1" applyAlignment="1" applyProtection="1">
      <alignment horizontal="center" vertical="center" wrapText="1"/>
      <protection locked="0"/>
    </xf>
    <xf numFmtId="0" fontId="9" fillId="0" borderId="87" xfId="0" applyFont="1" applyBorder="1" applyAlignment="1" applyProtection="1">
      <alignment horizontal="center" vertical="center" wrapText="1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2" fillId="0" borderId="89" xfId="0" applyFont="1" applyBorder="1" applyAlignment="1" applyProtection="1">
      <alignment horizontal="center" vertical="center" wrapText="1"/>
      <protection locked="0"/>
    </xf>
    <xf numFmtId="0" fontId="5" fillId="0" borderId="90" xfId="0" applyFont="1" applyBorder="1" applyAlignment="1" applyProtection="1">
      <alignment horizontal="center" vertical="top"/>
      <protection locked="0"/>
    </xf>
    <xf numFmtId="0" fontId="9" fillId="0" borderId="91" xfId="0" applyFont="1" applyBorder="1" applyAlignment="1" applyProtection="1">
      <alignment horizontal="center" vertical="center" wrapText="1"/>
      <protection locked="0"/>
    </xf>
    <xf numFmtId="0" fontId="9" fillId="0" borderId="92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9" fillId="0" borderId="93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94" xfId="0" applyFont="1" applyBorder="1" applyAlignment="1" applyProtection="1">
      <alignment horizontal="center" vertical="center" wrapText="1"/>
      <protection locked="0"/>
    </xf>
    <xf numFmtId="0" fontId="9" fillId="0" borderId="88" xfId="0" applyFont="1" applyBorder="1" applyAlignment="1" applyProtection="1">
      <alignment horizontal="center" vertical="center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95" xfId="0" applyFont="1" applyBorder="1" applyAlignment="1" applyProtection="1">
      <alignment horizontal="center" vertical="center" wrapText="1"/>
      <protection locked="0"/>
    </xf>
    <xf numFmtId="0" fontId="9" fillId="0" borderId="96" xfId="0" applyFont="1" applyBorder="1" applyAlignment="1" applyProtection="1">
      <alignment horizontal="center" vertical="center" wrapText="1"/>
      <protection locked="0"/>
    </xf>
    <xf numFmtId="0" fontId="16" fillId="0" borderId="97" xfId="0" applyFont="1" applyBorder="1" applyAlignment="1" applyProtection="1">
      <alignment horizontal="center" vertical="center" wrapText="1"/>
      <protection locked="0"/>
    </xf>
    <xf numFmtId="0" fontId="16" fillId="0" borderId="98" xfId="0" applyFont="1" applyBorder="1" applyAlignment="1" applyProtection="1">
      <alignment horizontal="center" vertical="center" wrapText="1"/>
      <protection locked="0"/>
    </xf>
    <xf numFmtId="0" fontId="11" fillId="0" borderId="99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2" fillId="0" borderId="10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6" fillId="36" borderId="97" xfId="0" applyFont="1" applyFill="1" applyBorder="1" applyAlignment="1" applyProtection="1">
      <alignment horizontal="center" vertical="center" wrapText="1"/>
      <protection locked="0"/>
    </xf>
    <xf numFmtId="0" fontId="16" fillId="36" borderId="98" xfId="0" applyFont="1" applyFill="1" applyBorder="1" applyAlignment="1" applyProtection="1">
      <alignment horizontal="center" vertical="center" wrapText="1"/>
      <protection locked="0"/>
    </xf>
    <xf numFmtId="0" fontId="2" fillId="0" borderId="101" xfId="0" applyFont="1" applyBorder="1" applyAlignment="1" applyProtection="1">
      <alignment horizontal="center" vertical="center"/>
      <protection locked="0"/>
    </xf>
    <xf numFmtId="0" fontId="2" fillId="0" borderId="102" xfId="0" applyFont="1" applyBorder="1" applyAlignment="1" applyProtection="1">
      <alignment horizontal="center" vertical="center"/>
      <protection locked="0"/>
    </xf>
    <xf numFmtId="0" fontId="2" fillId="0" borderId="103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 wrapText="1" shrinkToFit="1"/>
      <protection locked="0"/>
    </xf>
    <xf numFmtId="0" fontId="2" fillId="0" borderId="104" xfId="0" applyFont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fill>
        <patternFill>
          <bgColor theme="0" tint="-0.149959996342659"/>
        </patternFill>
      </fill>
    </dxf>
    <dxf>
      <border>
        <bottom style="thin">
          <color theme="0" tint="-0.3499799966812134"/>
        </bottom>
      </border>
    </dxf>
    <dxf>
      <fill>
        <patternFill>
          <bgColor theme="0" tint="-0.149959996342659"/>
        </patternFill>
      </fill>
    </dxf>
    <dxf>
      <border>
        <bottom style="thin">
          <color theme="0" tint="-0.3499799966812134"/>
        </bottom>
      </border>
    </dxf>
    <dxf>
      <fill>
        <patternFill>
          <bgColor theme="0" tint="-0.149959996342659"/>
        </patternFill>
      </fill>
    </dxf>
    <dxf>
      <border>
        <bottom style="thin">
          <color theme="0" tint="-0.3499799966812134"/>
        </bottom>
      </border>
    </dxf>
    <dxf>
      <fill>
        <patternFill>
          <bgColor theme="0" tint="-0.149959996342659"/>
        </patternFill>
      </fill>
    </dxf>
    <dxf>
      <border>
        <bottom style="thin">
          <color theme="0" tint="-0.3499799966812134"/>
        </bottom>
      </border>
    </dxf>
    <dxf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ill>
        <patternFill>
          <fgColor theme="0" tint="-0.04997999966144562"/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fgColor theme="0" tint="-0.04997999966144562"/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fgColor theme="0" tint="-0.04997999966144562"/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fgColor theme="0" tint="-0.04997999966144562"/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fgColor theme="0" tint="-0.04997999966144562"/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fgColor theme="0" tint="-0.04997999966144562"/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fgColor theme="0" tint="-0.04997999966144562"/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fgColor theme="0" tint="-0.04997999966144562"/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color indexed="10"/>
      </font>
    </dxf>
    <dxf>
      <font>
        <color rgb="FFFF0000"/>
      </font>
      <border/>
    </dxf>
    <dxf>
      <fill>
        <patternFill>
          <fgColor theme="0" tint="-0.04997999966144562"/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88</xdr:row>
      <xdr:rowOff>9525</xdr:rowOff>
    </xdr:from>
    <xdr:to>
      <xdr:col>15</xdr:col>
      <xdr:colOff>209550</xdr:colOff>
      <xdr:row>91</xdr:row>
      <xdr:rowOff>0</xdr:rowOff>
    </xdr:to>
    <xdr:sp>
      <xdr:nvSpPr>
        <xdr:cNvPr id="1" name="大かっこ 6"/>
        <xdr:cNvSpPr>
          <a:spLocks/>
        </xdr:cNvSpPr>
      </xdr:nvSpPr>
      <xdr:spPr>
        <a:xfrm>
          <a:off x="266700" y="16573500"/>
          <a:ext cx="6372225" cy="6762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5</xdr:row>
      <xdr:rowOff>228600</xdr:rowOff>
    </xdr:from>
    <xdr:to>
      <xdr:col>25</xdr:col>
      <xdr:colOff>19050</xdr:colOff>
      <xdr:row>8</xdr:row>
      <xdr:rowOff>133350</xdr:rowOff>
    </xdr:to>
    <xdr:sp>
      <xdr:nvSpPr>
        <xdr:cNvPr id="1" name="AutoShape 16"/>
        <xdr:cNvSpPr>
          <a:spLocks/>
        </xdr:cNvSpPr>
      </xdr:nvSpPr>
      <xdr:spPr>
        <a:xfrm>
          <a:off x="8105775" y="2047875"/>
          <a:ext cx="1562100" cy="847725"/>
        </a:xfrm>
        <a:prstGeom prst="wedgeRoundRectCallout">
          <a:avLst>
            <a:gd name="adj1" fmla="val -98171"/>
            <a:gd name="adj2" fmla="val -10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補助対象外参加者については、人数のみ記入してください。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2" ht="13.5">
      <c r="A1" s="1" t="s">
        <v>105</v>
      </c>
      <c r="B1" s="1" t="s">
        <v>106</v>
      </c>
    </row>
    <row r="2" spans="1:2" ht="13.5">
      <c r="A2" s="1">
        <v>1</v>
      </c>
      <c r="B2" s="1">
        <v>0</v>
      </c>
    </row>
    <row r="3" spans="1:2" ht="13.5">
      <c r="A3" s="1">
        <v>2</v>
      </c>
      <c r="B3" s="1">
        <v>0</v>
      </c>
    </row>
    <row r="4" spans="1:2" ht="13.5">
      <c r="A4" s="1">
        <v>3</v>
      </c>
      <c r="B4" s="1">
        <v>0</v>
      </c>
    </row>
    <row r="5" spans="1:2" ht="13.5">
      <c r="A5" s="1">
        <v>4</v>
      </c>
      <c r="B5" s="1">
        <v>0</v>
      </c>
    </row>
    <row r="6" spans="1:2" ht="13.5">
      <c r="A6" s="1">
        <v>5</v>
      </c>
      <c r="B6" s="1">
        <v>1</v>
      </c>
    </row>
    <row r="7" spans="1:2" ht="13.5">
      <c r="A7" s="1">
        <v>6</v>
      </c>
      <c r="B7" s="1">
        <v>1</v>
      </c>
    </row>
    <row r="8" spans="1:2" ht="13.5">
      <c r="A8" s="1">
        <v>7</v>
      </c>
      <c r="B8" s="1">
        <v>1</v>
      </c>
    </row>
    <row r="9" spans="1:2" ht="13.5">
      <c r="A9" s="1">
        <v>8</v>
      </c>
      <c r="B9" s="1">
        <v>1</v>
      </c>
    </row>
    <row r="10" spans="1:2" ht="13.5">
      <c r="A10" s="1">
        <v>9</v>
      </c>
      <c r="B10" s="1">
        <v>1</v>
      </c>
    </row>
    <row r="11" spans="1:2" ht="13.5">
      <c r="A11" s="1">
        <v>10</v>
      </c>
      <c r="B11" s="1">
        <v>1</v>
      </c>
    </row>
    <row r="12" spans="1:2" ht="13.5">
      <c r="A12" s="1">
        <v>11</v>
      </c>
      <c r="B12" s="1">
        <v>2</v>
      </c>
    </row>
    <row r="13" spans="1:2" ht="13.5">
      <c r="A13" s="1">
        <v>12</v>
      </c>
      <c r="B13" s="1">
        <v>2</v>
      </c>
    </row>
    <row r="14" spans="1:2" ht="13.5">
      <c r="A14" s="1">
        <v>13</v>
      </c>
      <c r="B14" s="1">
        <v>2</v>
      </c>
    </row>
    <row r="15" spans="1:2" ht="13.5">
      <c r="A15" s="1">
        <v>14</v>
      </c>
      <c r="B15" s="1">
        <v>2</v>
      </c>
    </row>
    <row r="16" spans="1:2" ht="13.5">
      <c r="A16" s="1">
        <v>15</v>
      </c>
      <c r="B16" s="1">
        <v>2</v>
      </c>
    </row>
    <row r="17" spans="1:2" ht="13.5">
      <c r="A17" s="1">
        <v>16</v>
      </c>
      <c r="B17" s="1">
        <v>2</v>
      </c>
    </row>
    <row r="18" spans="1:2" ht="13.5">
      <c r="A18" s="1">
        <v>17</v>
      </c>
      <c r="B18" s="1">
        <v>2</v>
      </c>
    </row>
    <row r="19" spans="1:2" ht="13.5">
      <c r="A19" s="1">
        <v>18</v>
      </c>
      <c r="B19" s="1">
        <v>2</v>
      </c>
    </row>
    <row r="20" spans="1:2" ht="13.5">
      <c r="A20" s="1">
        <v>19</v>
      </c>
      <c r="B20" s="1">
        <v>2</v>
      </c>
    </row>
    <row r="21" spans="1:2" ht="13.5">
      <c r="A21" s="1">
        <v>20</v>
      </c>
      <c r="B21" s="1">
        <v>2</v>
      </c>
    </row>
    <row r="22" spans="1:2" ht="13.5">
      <c r="A22" s="1">
        <v>21</v>
      </c>
      <c r="B22" s="1">
        <v>3</v>
      </c>
    </row>
    <row r="23" spans="1:2" ht="13.5">
      <c r="A23" s="1">
        <v>22</v>
      </c>
      <c r="B23" s="1">
        <v>3</v>
      </c>
    </row>
    <row r="24" spans="1:2" ht="13.5">
      <c r="A24" s="1">
        <v>23</v>
      </c>
      <c r="B24" s="1">
        <v>3</v>
      </c>
    </row>
    <row r="25" spans="1:2" ht="13.5">
      <c r="A25" s="1">
        <v>24</v>
      </c>
      <c r="B25" s="1">
        <v>3</v>
      </c>
    </row>
    <row r="26" spans="1:2" ht="13.5">
      <c r="A26" s="1">
        <v>25</v>
      </c>
      <c r="B26" s="1">
        <v>3</v>
      </c>
    </row>
    <row r="27" spans="1:2" ht="13.5">
      <c r="A27" s="1">
        <v>26</v>
      </c>
      <c r="B27" s="1">
        <v>3</v>
      </c>
    </row>
    <row r="28" spans="1:2" ht="13.5">
      <c r="A28" s="1">
        <v>27</v>
      </c>
      <c r="B28" s="1">
        <v>3</v>
      </c>
    </row>
    <row r="29" spans="1:2" ht="13.5">
      <c r="A29" s="1">
        <v>28</v>
      </c>
      <c r="B29" s="1">
        <v>3</v>
      </c>
    </row>
    <row r="30" spans="1:2" ht="13.5">
      <c r="A30" s="1">
        <v>29</v>
      </c>
      <c r="B30" s="1">
        <v>3</v>
      </c>
    </row>
    <row r="31" spans="1:2" ht="13.5">
      <c r="A31" s="1">
        <v>30</v>
      </c>
      <c r="B31" s="1">
        <v>3</v>
      </c>
    </row>
    <row r="32" spans="1:2" ht="13.5">
      <c r="A32" s="1">
        <v>31</v>
      </c>
      <c r="B32" s="1">
        <v>4</v>
      </c>
    </row>
    <row r="33" spans="1:2" ht="13.5">
      <c r="A33" s="1">
        <v>32</v>
      </c>
      <c r="B33" s="1">
        <v>4</v>
      </c>
    </row>
    <row r="34" spans="1:2" ht="13.5">
      <c r="A34" s="1">
        <v>33</v>
      </c>
      <c r="B34" s="1">
        <v>4</v>
      </c>
    </row>
    <row r="35" spans="1:2" ht="13.5">
      <c r="A35" s="1">
        <v>34</v>
      </c>
      <c r="B35" s="1">
        <v>4</v>
      </c>
    </row>
    <row r="36" spans="1:2" ht="13.5">
      <c r="A36" s="1">
        <v>35</v>
      </c>
      <c r="B36" s="1">
        <v>4</v>
      </c>
    </row>
    <row r="37" spans="1:2" ht="13.5">
      <c r="A37" s="1">
        <v>36</v>
      </c>
      <c r="B37" s="1">
        <v>4</v>
      </c>
    </row>
    <row r="38" spans="1:2" ht="13.5">
      <c r="A38" s="1">
        <v>37</v>
      </c>
      <c r="B38" s="1">
        <v>4</v>
      </c>
    </row>
    <row r="39" spans="1:2" ht="13.5">
      <c r="A39" s="1">
        <v>38</v>
      </c>
      <c r="B39" s="1">
        <v>4</v>
      </c>
    </row>
    <row r="40" spans="1:2" ht="13.5">
      <c r="A40" s="1">
        <v>39</v>
      </c>
      <c r="B40" s="1">
        <v>4</v>
      </c>
    </row>
    <row r="41" spans="1:2" ht="13.5">
      <c r="A41" s="1">
        <v>40</v>
      </c>
      <c r="B41" s="1">
        <v>4</v>
      </c>
    </row>
    <row r="42" spans="1:2" ht="13.5">
      <c r="A42" s="1">
        <v>41</v>
      </c>
      <c r="B42" s="1">
        <v>5</v>
      </c>
    </row>
    <row r="43" spans="1:2" ht="13.5">
      <c r="A43" s="1">
        <v>42</v>
      </c>
      <c r="B43" s="1">
        <v>5</v>
      </c>
    </row>
    <row r="44" spans="1:2" ht="13.5">
      <c r="A44" s="1">
        <v>43</v>
      </c>
      <c r="B44" s="1">
        <v>5</v>
      </c>
    </row>
    <row r="45" spans="1:2" ht="13.5">
      <c r="A45" s="1">
        <v>44</v>
      </c>
      <c r="B45" s="1">
        <v>5</v>
      </c>
    </row>
    <row r="46" spans="1:2" ht="13.5">
      <c r="A46" s="1">
        <v>45</v>
      </c>
      <c r="B46" s="1">
        <v>5</v>
      </c>
    </row>
    <row r="47" spans="1:2" ht="13.5">
      <c r="A47" s="1">
        <v>46</v>
      </c>
      <c r="B47" s="1">
        <v>5</v>
      </c>
    </row>
    <row r="48" spans="1:2" ht="13.5">
      <c r="A48" s="1">
        <v>47</v>
      </c>
      <c r="B48" s="1">
        <v>5</v>
      </c>
    </row>
    <row r="49" spans="1:2" ht="13.5">
      <c r="A49" s="1">
        <v>48</v>
      </c>
      <c r="B49" s="1">
        <v>5</v>
      </c>
    </row>
    <row r="50" spans="1:2" ht="13.5">
      <c r="A50" s="1">
        <v>49</v>
      </c>
      <c r="B50" s="1">
        <v>5</v>
      </c>
    </row>
    <row r="51" spans="1:2" ht="13.5">
      <c r="A51" s="1">
        <v>50</v>
      </c>
      <c r="B51" s="1">
        <v>5</v>
      </c>
    </row>
    <row r="52" spans="1:2" ht="13.5">
      <c r="A52" s="1">
        <v>51</v>
      </c>
      <c r="B52" s="1">
        <v>5</v>
      </c>
    </row>
    <row r="53" spans="1:2" ht="13.5">
      <c r="A53" s="1">
        <v>52</v>
      </c>
      <c r="B53" s="1">
        <v>5</v>
      </c>
    </row>
    <row r="54" spans="1:2" ht="13.5">
      <c r="A54" s="1">
        <v>53</v>
      </c>
      <c r="B54" s="1">
        <v>5</v>
      </c>
    </row>
    <row r="55" spans="1:2" ht="13.5">
      <c r="A55" s="1">
        <v>54</v>
      </c>
      <c r="B55" s="1">
        <v>5</v>
      </c>
    </row>
    <row r="56" spans="1:2" ht="13.5">
      <c r="A56" s="1">
        <v>55</v>
      </c>
      <c r="B56" s="1">
        <v>5</v>
      </c>
    </row>
    <row r="57" spans="1:2" ht="13.5">
      <c r="A57" s="1">
        <v>56</v>
      </c>
      <c r="B57" s="1">
        <v>5</v>
      </c>
    </row>
    <row r="58" spans="1:2" ht="13.5">
      <c r="A58" s="1">
        <v>57</v>
      </c>
      <c r="B58" s="1">
        <v>5</v>
      </c>
    </row>
    <row r="59" spans="1:2" ht="13.5">
      <c r="A59" s="1">
        <v>58</v>
      </c>
      <c r="B59" s="1">
        <v>5</v>
      </c>
    </row>
    <row r="60" spans="1:2" ht="13.5">
      <c r="A60" s="1">
        <v>59</v>
      </c>
      <c r="B60" s="1">
        <v>5</v>
      </c>
    </row>
    <row r="61" spans="1:2" ht="13.5">
      <c r="A61" s="1">
        <v>60</v>
      </c>
      <c r="B61" s="1">
        <v>5</v>
      </c>
    </row>
    <row r="62" spans="1:2" ht="13.5">
      <c r="A62" s="1">
        <v>61</v>
      </c>
      <c r="B62" s="1">
        <v>5</v>
      </c>
    </row>
    <row r="63" spans="1:2" ht="13.5">
      <c r="A63" s="1">
        <v>62</v>
      </c>
      <c r="B63" s="1">
        <v>5</v>
      </c>
    </row>
    <row r="64" spans="1:2" ht="13.5">
      <c r="A64" s="1">
        <v>63</v>
      </c>
      <c r="B64" s="1">
        <v>5</v>
      </c>
    </row>
    <row r="65" spans="1:2" ht="13.5">
      <c r="A65" s="1">
        <v>64</v>
      </c>
      <c r="B65" s="1">
        <v>5</v>
      </c>
    </row>
    <row r="66" spans="1:2" ht="13.5">
      <c r="A66" s="1">
        <v>65</v>
      </c>
      <c r="B66" s="1">
        <v>5</v>
      </c>
    </row>
    <row r="67" spans="1:2" ht="13.5">
      <c r="A67" s="1">
        <v>66</v>
      </c>
      <c r="B67" s="1">
        <v>5</v>
      </c>
    </row>
    <row r="68" spans="1:2" ht="13.5">
      <c r="A68" s="1">
        <v>67</v>
      </c>
      <c r="B68" s="1">
        <v>5</v>
      </c>
    </row>
    <row r="69" spans="1:2" ht="13.5">
      <c r="A69" s="1">
        <v>68</v>
      </c>
      <c r="B69" s="1">
        <v>5</v>
      </c>
    </row>
    <row r="70" spans="1:2" ht="13.5">
      <c r="A70" s="1">
        <v>69</v>
      </c>
      <c r="B70" s="1">
        <v>5</v>
      </c>
    </row>
    <row r="71" spans="1:2" ht="13.5">
      <c r="A71" s="1">
        <v>70</v>
      </c>
      <c r="B71" s="1">
        <v>5</v>
      </c>
    </row>
    <row r="72" spans="1:2" ht="13.5">
      <c r="A72" s="1">
        <v>71</v>
      </c>
      <c r="B72" s="1">
        <v>5</v>
      </c>
    </row>
    <row r="73" spans="1:2" ht="13.5">
      <c r="A73" s="1">
        <v>72</v>
      </c>
      <c r="B73" s="1">
        <v>5</v>
      </c>
    </row>
    <row r="74" spans="1:2" ht="13.5">
      <c r="A74" s="1">
        <v>73</v>
      </c>
      <c r="B74" s="1">
        <v>5</v>
      </c>
    </row>
    <row r="75" spans="1:2" ht="13.5">
      <c r="A75" s="1">
        <v>74</v>
      </c>
      <c r="B75" s="1">
        <v>5</v>
      </c>
    </row>
    <row r="76" spans="1:2" ht="13.5">
      <c r="A76" s="1">
        <v>75</v>
      </c>
      <c r="B76" s="1">
        <v>5</v>
      </c>
    </row>
    <row r="77" spans="1:2" ht="13.5">
      <c r="A77" s="1">
        <v>76</v>
      </c>
      <c r="B77" s="1">
        <v>5</v>
      </c>
    </row>
    <row r="78" spans="1:2" ht="13.5">
      <c r="A78" s="1">
        <v>77</v>
      </c>
      <c r="B78" s="1">
        <v>5</v>
      </c>
    </row>
    <row r="79" spans="1:2" ht="13.5">
      <c r="A79" s="1">
        <v>78</v>
      </c>
      <c r="B79" s="1">
        <v>5</v>
      </c>
    </row>
    <row r="80" spans="1:2" ht="13.5">
      <c r="A80" s="1">
        <v>79</v>
      </c>
      <c r="B80" s="1">
        <v>5</v>
      </c>
    </row>
    <row r="81" spans="1:2" ht="13.5">
      <c r="A81" s="1">
        <v>80</v>
      </c>
      <c r="B81" s="1">
        <v>5</v>
      </c>
    </row>
    <row r="82" spans="1:2" ht="13.5">
      <c r="A82" s="1">
        <v>81</v>
      </c>
      <c r="B82" s="1">
        <v>5</v>
      </c>
    </row>
    <row r="83" spans="1:2" ht="13.5">
      <c r="A83" s="1">
        <v>82</v>
      </c>
      <c r="B83" s="1">
        <v>5</v>
      </c>
    </row>
    <row r="84" spans="1:2" ht="13.5">
      <c r="A84" s="1">
        <v>83</v>
      </c>
      <c r="B84" s="1">
        <v>5</v>
      </c>
    </row>
    <row r="85" spans="1:2" ht="13.5">
      <c r="A85" s="1">
        <v>84</v>
      </c>
      <c r="B85" s="1">
        <v>5</v>
      </c>
    </row>
    <row r="86" spans="1:2" ht="13.5">
      <c r="A86" s="1">
        <v>85</v>
      </c>
      <c r="B86" s="1">
        <v>5</v>
      </c>
    </row>
    <row r="87" spans="1:2" ht="13.5">
      <c r="A87" s="1">
        <v>86</v>
      </c>
      <c r="B87" s="1">
        <v>5</v>
      </c>
    </row>
    <row r="88" spans="1:2" ht="13.5">
      <c r="A88" s="1">
        <v>87</v>
      </c>
      <c r="B88" s="1">
        <v>5</v>
      </c>
    </row>
    <row r="89" spans="1:2" ht="13.5">
      <c r="A89" s="1">
        <v>88</v>
      </c>
      <c r="B89" s="1">
        <v>5</v>
      </c>
    </row>
    <row r="90" spans="1:2" ht="13.5">
      <c r="A90" s="1">
        <v>89</v>
      </c>
      <c r="B90" s="1">
        <v>5</v>
      </c>
    </row>
    <row r="91" spans="1:2" ht="13.5">
      <c r="A91" s="1">
        <v>90</v>
      </c>
      <c r="B91" s="1">
        <v>5</v>
      </c>
    </row>
    <row r="92" spans="1:2" ht="13.5">
      <c r="A92" s="1">
        <v>91</v>
      </c>
      <c r="B92" s="1">
        <v>5</v>
      </c>
    </row>
    <row r="93" spans="1:2" ht="13.5">
      <c r="A93" s="1">
        <v>92</v>
      </c>
      <c r="B93" s="1">
        <v>5</v>
      </c>
    </row>
    <row r="94" spans="1:2" ht="13.5">
      <c r="A94" s="1">
        <v>93</v>
      </c>
      <c r="B94" s="1">
        <v>5</v>
      </c>
    </row>
    <row r="95" spans="1:2" ht="13.5">
      <c r="A95" s="1">
        <v>94</v>
      </c>
      <c r="B95" s="1">
        <v>5</v>
      </c>
    </row>
    <row r="96" spans="1:2" ht="13.5">
      <c r="A96" s="1">
        <v>95</v>
      </c>
      <c r="B96" s="1">
        <v>5</v>
      </c>
    </row>
    <row r="97" spans="1:2" ht="13.5">
      <c r="A97" s="1">
        <v>96</v>
      </c>
      <c r="B97" s="1">
        <v>5</v>
      </c>
    </row>
    <row r="98" spans="1:2" ht="13.5">
      <c r="A98" s="1">
        <v>97</v>
      </c>
      <c r="B98" s="1">
        <v>5</v>
      </c>
    </row>
    <row r="99" spans="1:2" ht="13.5">
      <c r="A99" s="1">
        <v>98</v>
      </c>
      <c r="B99" s="1">
        <v>5</v>
      </c>
    </row>
    <row r="100" spans="1:2" ht="13.5">
      <c r="A100" s="1">
        <v>99</v>
      </c>
      <c r="B100" s="1">
        <v>5</v>
      </c>
    </row>
    <row r="101" spans="1:2" ht="13.5">
      <c r="A101" s="1">
        <v>100</v>
      </c>
      <c r="B101" s="1">
        <v>5</v>
      </c>
    </row>
    <row r="102" spans="1:2" ht="13.5">
      <c r="A102" s="1">
        <v>101</v>
      </c>
      <c r="B102" s="1">
        <v>6</v>
      </c>
    </row>
    <row r="103" spans="1:2" ht="13.5">
      <c r="A103" s="1">
        <v>102</v>
      </c>
      <c r="B103" s="1">
        <v>6</v>
      </c>
    </row>
    <row r="104" spans="1:2" ht="13.5">
      <c r="A104" s="1">
        <v>103</v>
      </c>
      <c r="B104" s="1">
        <v>6</v>
      </c>
    </row>
    <row r="105" spans="1:2" ht="13.5">
      <c r="A105" s="1">
        <v>104</v>
      </c>
      <c r="B105" s="1">
        <v>6</v>
      </c>
    </row>
    <row r="106" spans="1:2" ht="13.5">
      <c r="A106" s="1">
        <v>105</v>
      </c>
      <c r="B106" s="1">
        <v>6</v>
      </c>
    </row>
    <row r="107" spans="1:2" ht="13.5">
      <c r="A107" s="1">
        <v>106</v>
      </c>
      <c r="B107" s="1">
        <v>6</v>
      </c>
    </row>
    <row r="108" spans="1:2" ht="13.5">
      <c r="A108" s="1">
        <v>107</v>
      </c>
      <c r="B108" s="1">
        <v>6</v>
      </c>
    </row>
    <row r="109" spans="1:2" ht="13.5">
      <c r="A109" s="1">
        <v>108</v>
      </c>
      <c r="B109" s="1">
        <v>6</v>
      </c>
    </row>
    <row r="110" spans="1:2" ht="13.5">
      <c r="A110" s="1">
        <v>109</v>
      </c>
      <c r="B110" s="1">
        <v>6</v>
      </c>
    </row>
    <row r="111" spans="1:2" ht="13.5">
      <c r="A111" s="1">
        <v>110</v>
      </c>
      <c r="B111" s="1">
        <v>6</v>
      </c>
    </row>
    <row r="112" spans="1:2" ht="13.5">
      <c r="A112" s="1">
        <v>111</v>
      </c>
      <c r="B112" s="1">
        <v>6</v>
      </c>
    </row>
    <row r="113" spans="1:2" ht="13.5">
      <c r="A113" s="1">
        <v>112</v>
      </c>
      <c r="B113" s="1">
        <v>6</v>
      </c>
    </row>
    <row r="114" spans="1:2" ht="13.5">
      <c r="A114" s="1">
        <v>113</v>
      </c>
      <c r="B114" s="1">
        <v>6</v>
      </c>
    </row>
    <row r="115" spans="1:2" ht="13.5">
      <c r="A115" s="1">
        <v>114</v>
      </c>
      <c r="B115" s="1">
        <v>6</v>
      </c>
    </row>
    <row r="116" spans="1:2" ht="13.5">
      <c r="A116" s="1">
        <v>115</v>
      </c>
      <c r="B116" s="1">
        <v>6</v>
      </c>
    </row>
    <row r="117" spans="1:2" ht="13.5">
      <c r="A117" s="1">
        <v>116</v>
      </c>
      <c r="B117" s="1">
        <v>6</v>
      </c>
    </row>
    <row r="118" spans="1:2" ht="13.5">
      <c r="A118" s="1">
        <v>117</v>
      </c>
      <c r="B118" s="1">
        <v>6</v>
      </c>
    </row>
    <row r="119" spans="1:2" ht="13.5">
      <c r="A119" s="1">
        <v>118</v>
      </c>
      <c r="B119" s="1">
        <v>6</v>
      </c>
    </row>
    <row r="120" spans="1:2" ht="13.5">
      <c r="A120" s="1">
        <v>119</v>
      </c>
      <c r="B120" s="1">
        <v>6</v>
      </c>
    </row>
    <row r="121" spans="1:2" ht="13.5">
      <c r="A121" s="1">
        <v>120</v>
      </c>
      <c r="B121" s="1">
        <v>6</v>
      </c>
    </row>
    <row r="122" spans="1:2" ht="13.5">
      <c r="A122" s="1">
        <v>121</v>
      </c>
      <c r="B122" s="1">
        <f aca="true" t="shared" si="0" ref="B122:B185">B102+1</f>
        <v>7</v>
      </c>
    </row>
    <row r="123" spans="1:2" ht="13.5">
      <c r="A123" s="1">
        <v>122</v>
      </c>
      <c r="B123" s="1">
        <f t="shared" si="0"/>
        <v>7</v>
      </c>
    </row>
    <row r="124" spans="1:2" ht="13.5">
      <c r="A124" s="1">
        <v>123</v>
      </c>
      <c r="B124" s="1">
        <f t="shared" si="0"/>
        <v>7</v>
      </c>
    </row>
    <row r="125" spans="1:2" ht="13.5">
      <c r="A125" s="1">
        <v>124</v>
      </c>
      <c r="B125" s="1">
        <f t="shared" si="0"/>
        <v>7</v>
      </c>
    </row>
    <row r="126" spans="1:2" ht="13.5">
      <c r="A126" s="1">
        <v>125</v>
      </c>
      <c r="B126" s="1">
        <f t="shared" si="0"/>
        <v>7</v>
      </c>
    </row>
    <row r="127" spans="1:2" ht="13.5">
      <c r="A127" s="1">
        <v>126</v>
      </c>
      <c r="B127" s="1">
        <f t="shared" si="0"/>
        <v>7</v>
      </c>
    </row>
    <row r="128" spans="1:2" ht="13.5">
      <c r="A128" s="1">
        <v>127</v>
      </c>
      <c r="B128" s="1">
        <f t="shared" si="0"/>
        <v>7</v>
      </c>
    </row>
    <row r="129" spans="1:2" ht="13.5">
      <c r="A129" s="1">
        <v>128</v>
      </c>
      <c r="B129" s="1">
        <f t="shared" si="0"/>
        <v>7</v>
      </c>
    </row>
    <row r="130" spans="1:2" ht="13.5">
      <c r="A130" s="1">
        <v>129</v>
      </c>
      <c r="B130" s="1">
        <f t="shared" si="0"/>
        <v>7</v>
      </c>
    </row>
    <row r="131" spans="1:2" ht="13.5">
      <c r="A131" s="1">
        <v>130</v>
      </c>
      <c r="B131" s="1">
        <f t="shared" si="0"/>
        <v>7</v>
      </c>
    </row>
    <row r="132" spans="1:2" ht="13.5">
      <c r="A132" s="1">
        <v>131</v>
      </c>
      <c r="B132" s="1">
        <f t="shared" si="0"/>
        <v>7</v>
      </c>
    </row>
    <row r="133" spans="1:2" ht="13.5">
      <c r="A133" s="1">
        <v>132</v>
      </c>
      <c r="B133" s="1">
        <f t="shared" si="0"/>
        <v>7</v>
      </c>
    </row>
    <row r="134" spans="1:2" ht="13.5">
      <c r="A134" s="1">
        <v>133</v>
      </c>
      <c r="B134" s="1">
        <f t="shared" si="0"/>
        <v>7</v>
      </c>
    </row>
    <row r="135" spans="1:2" ht="13.5">
      <c r="A135" s="1">
        <v>134</v>
      </c>
      <c r="B135" s="1">
        <f t="shared" si="0"/>
        <v>7</v>
      </c>
    </row>
    <row r="136" spans="1:2" ht="13.5">
      <c r="A136" s="1">
        <v>135</v>
      </c>
      <c r="B136" s="1">
        <f t="shared" si="0"/>
        <v>7</v>
      </c>
    </row>
    <row r="137" spans="1:2" ht="13.5">
      <c r="A137" s="1">
        <v>136</v>
      </c>
      <c r="B137" s="1">
        <f t="shared" si="0"/>
        <v>7</v>
      </c>
    </row>
    <row r="138" spans="1:2" ht="13.5">
      <c r="A138" s="1">
        <v>137</v>
      </c>
      <c r="B138" s="1">
        <f t="shared" si="0"/>
        <v>7</v>
      </c>
    </row>
    <row r="139" spans="1:2" ht="13.5">
      <c r="A139" s="1">
        <v>138</v>
      </c>
      <c r="B139" s="1">
        <f t="shared" si="0"/>
        <v>7</v>
      </c>
    </row>
    <row r="140" spans="1:2" ht="13.5">
      <c r="A140" s="1">
        <v>139</v>
      </c>
      <c r="B140" s="1">
        <f t="shared" si="0"/>
        <v>7</v>
      </c>
    </row>
    <row r="141" spans="1:2" ht="13.5">
      <c r="A141" s="1">
        <v>140</v>
      </c>
      <c r="B141" s="1">
        <f t="shared" si="0"/>
        <v>7</v>
      </c>
    </row>
    <row r="142" spans="1:2" ht="13.5">
      <c r="A142" s="1">
        <v>141</v>
      </c>
      <c r="B142" s="1">
        <f t="shared" si="0"/>
        <v>8</v>
      </c>
    </row>
    <row r="143" spans="1:2" ht="13.5">
      <c r="A143" s="1">
        <v>142</v>
      </c>
      <c r="B143" s="1">
        <f t="shared" si="0"/>
        <v>8</v>
      </c>
    </row>
    <row r="144" spans="1:2" ht="13.5">
      <c r="A144" s="1">
        <v>143</v>
      </c>
      <c r="B144" s="1">
        <f t="shared" si="0"/>
        <v>8</v>
      </c>
    </row>
    <row r="145" spans="1:2" ht="13.5">
      <c r="A145" s="1">
        <v>144</v>
      </c>
      <c r="B145" s="1">
        <f t="shared" si="0"/>
        <v>8</v>
      </c>
    </row>
    <row r="146" spans="1:2" ht="13.5">
      <c r="A146" s="1">
        <v>145</v>
      </c>
      <c r="B146" s="1">
        <f t="shared" si="0"/>
        <v>8</v>
      </c>
    </row>
    <row r="147" spans="1:2" ht="13.5">
      <c r="A147" s="1">
        <v>146</v>
      </c>
      <c r="B147" s="1">
        <f t="shared" si="0"/>
        <v>8</v>
      </c>
    </row>
    <row r="148" spans="1:2" ht="13.5">
      <c r="A148" s="1">
        <v>147</v>
      </c>
      <c r="B148" s="1">
        <f t="shared" si="0"/>
        <v>8</v>
      </c>
    </row>
    <row r="149" spans="1:2" ht="13.5">
      <c r="A149" s="1">
        <v>148</v>
      </c>
      <c r="B149" s="1">
        <f t="shared" si="0"/>
        <v>8</v>
      </c>
    </row>
    <row r="150" spans="1:2" ht="13.5">
      <c r="A150" s="1">
        <v>149</v>
      </c>
      <c r="B150" s="1">
        <f t="shared" si="0"/>
        <v>8</v>
      </c>
    </row>
    <row r="151" spans="1:2" ht="13.5">
      <c r="A151" s="1">
        <v>150</v>
      </c>
      <c r="B151" s="1">
        <f t="shared" si="0"/>
        <v>8</v>
      </c>
    </row>
    <row r="152" spans="1:2" ht="13.5">
      <c r="A152" s="1">
        <v>151</v>
      </c>
      <c r="B152" s="1">
        <f t="shared" si="0"/>
        <v>8</v>
      </c>
    </row>
    <row r="153" spans="1:2" ht="13.5">
      <c r="A153" s="1">
        <v>152</v>
      </c>
      <c r="B153" s="1">
        <f t="shared" si="0"/>
        <v>8</v>
      </c>
    </row>
    <row r="154" spans="1:2" ht="13.5">
      <c r="A154" s="1">
        <v>153</v>
      </c>
      <c r="B154" s="1">
        <f t="shared" si="0"/>
        <v>8</v>
      </c>
    </row>
    <row r="155" spans="1:2" ht="13.5">
      <c r="A155" s="1">
        <v>154</v>
      </c>
      <c r="B155" s="1">
        <f t="shared" si="0"/>
        <v>8</v>
      </c>
    </row>
    <row r="156" spans="1:2" ht="13.5">
      <c r="A156" s="1">
        <v>155</v>
      </c>
      <c r="B156" s="1">
        <f t="shared" si="0"/>
        <v>8</v>
      </c>
    </row>
    <row r="157" spans="1:2" ht="13.5">
      <c r="A157" s="1">
        <v>156</v>
      </c>
      <c r="B157" s="1">
        <f t="shared" si="0"/>
        <v>8</v>
      </c>
    </row>
    <row r="158" spans="1:2" ht="13.5">
      <c r="A158" s="1">
        <v>157</v>
      </c>
      <c r="B158" s="1">
        <f t="shared" si="0"/>
        <v>8</v>
      </c>
    </row>
    <row r="159" spans="1:2" ht="13.5">
      <c r="A159" s="1">
        <v>158</v>
      </c>
      <c r="B159" s="1">
        <f t="shared" si="0"/>
        <v>8</v>
      </c>
    </row>
    <row r="160" spans="1:2" ht="13.5">
      <c r="A160" s="1">
        <v>159</v>
      </c>
      <c r="B160" s="1">
        <f t="shared" si="0"/>
        <v>8</v>
      </c>
    </row>
    <row r="161" spans="1:2" ht="13.5">
      <c r="A161" s="1">
        <v>160</v>
      </c>
      <c r="B161" s="1">
        <f t="shared" si="0"/>
        <v>8</v>
      </c>
    </row>
    <row r="162" spans="1:2" ht="13.5">
      <c r="A162" s="1">
        <v>161</v>
      </c>
      <c r="B162" s="1">
        <f t="shared" si="0"/>
        <v>9</v>
      </c>
    </row>
    <row r="163" spans="1:2" ht="13.5">
      <c r="A163" s="1">
        <v>162</v>
      </c>
      <c r="B163" s="1">
        <f t="shared" si="0"/>
        <v>9</v>
      </c>
    </row>
    <row r="164" spans="1:2" ht="13.5">
      <c r="A164" s="1">
        <v>163</v>
      </c>
      <c r="B164" s="1">
        <f t="shared" si="0"/>
        <v>9</v>
      </c>
    </row>
    <row r="165" spans="1:2" ht="13.5">
      <c r="A165" s="1">
        <v>164</v>
      </c>
      <c r="B165" s="1">
        <f t="shared" si="0"/>
        <v>9</v>
      </c>
    </row>
    <row r="166" spans="1:2" ht="13.5">
      <c r="A166" s="1">
        <v>165</v>
      </c>
      <c r="B166" s="1">
        <f t="shared" si="0"/>
        <v>9</v>
      </c>
    </row>
    <row r="167" spans="1:2" ht="13.5">
      <c r="A167" s="1">
        <v>166</v>
      </c>
      <c r="B167" s="1">
        <f t="shared" si="0"/>
        <v>9</v>
      </c>
    </row>
    <row r="168" spans="1:2" ht="13.5">
      <c r="A168" s="1">
        <v>167</v>
      </c>
      <c r="B168" s="1">
        <f t="shared" si="0"/>
        <v>9</v>
      </c>
    </row>
    <row r="169" spans="1:2" ht="13.5">
      <c r="A169" s="1">
        <v>168</v>
      </c>
      <c r="B169" s="1">
        <f t="shared" si="0"/>
        <v>9</v>
      </c>
    </row>
    <row r="170" spans="1:2" ht="13.5">
      <c r="A170" s="1">
        <v>169</v>
      </c>
      <c r="B170" s="1">
        <f t="shared" si="0"/>
        <v>9</v>
      </c>
    </row>
    <row r="171" spans="1:2" ht="13.5">
      <c r="A171" s="1">
        <v>170</v>
      </c>
      <c r="B171" s="1">
        <f t="shared" si="0"/>
        <v>9</v>
      </c>
    </row>
    <row r="172" spans="1:2" ht="13.5">
      <c r="A172" s="1">
        <v>171</v>
      </c>
      <c r="B172" s="1">
        <f t="shared" si="0"/>
        <v>9</v>
      </c>
    </row>
    <row r="173" spans="1:2" ht="13.5">
      <c r="A173" s="1">
        <v>172</v>
      </c>
      <c r="B173" s="1">
        <f t="shared" si="0"/>
        <v>9</v>
      </c>
    </row>
    <row r="174" spans="1:2" ht="13.5">
      <c r="A174" s="1">
        <v>173</v>
      </c>
      <c r="B174" s="1">
        <f t="shared" si="0"/>
        <v>9</v>
      </c>
    </row>
    <row r="175" spans="1:2" ht="13.5">
      <c r="A175" s="1">
        <v>174</v>
      </c>
      <c r="B175" s="1">
        <f t="shared" si="0"/>
        <v>9</v>
      </c>
    </row>
    <row r="176" spans="1:2" ht="13.5">
      <c r="A176" s="1">
        <v>175</v>
      </c>
      <c r="B176" s="1">
        <f t="shared" si="0"/>
        <v>9</v>
      </c>
    </row>
    <row r="177" spans="1:2" ht="13.5">
      <c r="A177" s="1">
        <v>176</v>
      </c>
      <c r="B177" s="1">
        <f t="shared" si="0"/>
        <v>9</v>
      </c>
    </row>
    <row r="178" spans="1:2" ht="13.5">
      <c r="A178" s="1">
        <v>177</v>
      </c>
      <c r="B178" s="1">
        <f t="shared" si="0"/>
        <v>9</v>
      </c>
    </row>
    <row r="179" spans="1:2" ht="13.5">
      <c r="A179" s="1">
        <v>178</v>
      </c>
      <c r="B179" s="1">
        <f t="shared" si="0"/>
        <v>9</v>
      </c>
    </row>
    <row r="180" spans="1:2" ht="13.5">
      <c r="A180" s="1">
        <v>179</v>
      </c>
      <c r="B180" s="1">
        <f t="shared" si="0"/>
        <v>9</v>
      </c>
    </row>
    <row r="181" spans="1:2" ht="13.5">
      <c r="A181" s="1">
        <v>180</v>
      </c>
      <c r="B181" s="1">
        <f t="shared" si="0"/>
        <v>9</v>
      </c>
    </row>
    <row r="182" spans="1:2" ht="13.5">
      <c r="A182" s="1">
        <v>181</v>
      </c>
      <c r="B182" s="1">
        <f t="shared" si="0"/>
        <v>10</v>
      </c>
    </row>
    <row r="183" spans="1:2" ht="13.5">
      <c r="A183" s="1">
        <v>182</v>
      </c>
      <c r="B183" s="1">
        <f t="shared" si="0"/>
        <v>10</v>
      </c>
    </row>
    <row r="184" spans="1:2" ht="13.5">
      <c r="A184" s="1">
        <v>183</v>
      </c>
      <c r="B184" s="1">
        <f t="shared" si="0"/>
        <v>10</v>
      </c>
    </row>
    <row r="185" spans="1:2" ht="13.5">
      <c r="A185" s="1">
        <v>184</v>
      </c>
      <c r="B185" s="1">
        <f t="shared" si="0"/>
        <v>10</v>
      </c>
    </row>
    <row r="186" spans="1:2" ht="13.5">
      <c r="A186" s="1">
        <v>185</v>
      </c>
      <c r="B186" s="1">
        <f aca="true" t="shared" si="1" ref="B186:B249">B166+1</f>
        <v>10</v>
      </c>
    </row>
    <row r="187" spans="1:2" ht="13.5">
      <c r="A187" s="1">
        <v>186</v>
      </c>
      <c r="B187" s="1">
        <f t="shared" si="1"/>
        <v>10</v>
      </c>
    </row>
    <row r="188" spans="1:2" ht="13.5">
      <c r="A188" s="1">
        <v>187</v>
      </c>
      <c r="B188" s="1">
        <f t="shared" si="1"/>
        <v>10</v>
      </c>
    </row>
    <row r="189" spans="1:2" ht="13.5">
      <c r="A189" s="1">
        <v>188</v>
      </c>
      <c r="B189" s="1">
        <f t="shared" si="1"/>
        <v>10</v>
      </c>
    </row>
    <row r="190" spans="1:2" ht="13.5">
      <c r="A190" s="1">
        <v>189</v>
      </c>
      <c r="B190" s="1">
        <f t="shared" si="1"/>
        <v>10</v>
      </c>
    </row>
    <row r="191" spans="1:2" ht="13.5">
      <c r="A191" s="1">
        <v>190</v>
      </c>
      <c r="B191" s="1">
        <f t="shared" si="1"/>
        <v>10</v>
      </c>
    </row>
    <row r="192" spans="1:2" ht="13.5">
      <c r="A192" s="1">
        <v>191</v>
      </c>
      <c r="B192" s="1">
        <f t="shared" si="1"/>
        <v>10</v>
      </c>
    </row>
    <row r="193" spans="1:2" ht="13.5">
      <c r="A193" s="1">
        <v>192</v>
      </c>
      <c r="B193" s="1">
        <f t="shared" si="1"/>
        <v>10</v>
      </c>
    </row>
    <row r="194" spans="1:2" ht="13.5">
      <c r="A194" s="1">
        <v>193</v>
      </c>
      <c r="B194" s="1">
        <f t="shared" si="1"/>
        <v>10</v>
      </c>
    </row>
    <row r="195" spans="1:2" ht="13.5">
      <c r="A195" s="1">
        <v>194</v>
      </c>
      <c r="B195" s="1">
        <f t="shared" si="1"/>
        <v>10</v>
      </c>
    </row>
    <row r="196" spans="1:2" ht="13.5">
      <c r="A196" s="1">
        <v>195</v>
      </c>
      <c r="B196" s="1">
        <f t="shared" si="1"/>
        <v>10</v>
      </c>
    </row>
    <row r="197" spans="1:2" ht="13.5">
      <c r="A197" s="1">
        <v>196</v>
      </c>
      <c r="B197" s="1">
        <f t="shared" si="1"/>
        <v>10</v>
      </c>
    </row>
    <row r="198" spans="1:2" ht="13.5">
      <c r="A198" s="1">
        <v>197</v>
      </c>
      <c r="B198" s="1">
        <f t="shared" si="1"/>
        <v>10</v>
      </c>
    </row>
    <row r="199" spans="1:2" ht="13.5">
      <c r="A199" s="1">
        <v>198</v>
      </c>
      <c r="B199" s="1">
        <f t="shared" si="1"/>
        <v>10</v>
      </c>
    </row>
    <row r="200" spans="1:2" ht="13.5">
      <c r="A200" s="1">
        <v>199</v>
      </c>
      <c r="B200" s="1">
        <f t="shared" si="1"/>
        <v>10</v>
      </c>
    </row>
    <row r="201" spans="1:2" ht="13.5">
      <c r="A201" s="1">
        <v>200</v>
      </c>
      <c r="B201" s="1">
        <f t="shared" si="1"/>
        <v>10</v>
      </c>
    </row>
    <row r="202" spans="1:2" ht="13.5">
      <c r="A202" s="1">
        <v>201</v>
      </c>
      <c r="B202" s="1">
        <f t="shared" si="1"/>
        <v>11</v>
      </c>
    </row>
    <row r="203" spans="1:2" ht="13.5">
      <c r="A203" s="1">
        <v>202</v>
      </c>
      <c r="B203" s="1">
        <f t="shared" si="1"/>
        <v>11</v>
      </c>
    </row>
    <row r="204" spans="1:2" ht="13.5">
      <c r="A204" s="1">
        <v>203</v>
      </c>
      <c r="B204" s="1">
        <f t="shared" si="1"/>
        <v>11</v>
      </c>
    </row>
    <row r="205" spans="1:2" ht="13.5">
      <c r="A205" s="1">
        <v>204</v>
      </c>
      <c r="B205" s="1">
        <f t="shared" si="1"/>
        <v>11</v>
      </c>
    </row>
    <row r="206" spans="1:2" ht="13.5">
      <c r="A206" s="1">
        <v>205</v>
      </c>
      <c r="B206" s="1">
        <f t="shared" si="1"/>
        <v>11</v>
      </c>
    </row>
    <row r="207" spans="1:2" ht="13.5">
      <c r="A207" s="1">
        <v>206</v>
      </c>
      <c r="B207" s="1">
        <f t="shared" si="1"/>
        <v>11</v>
      </c>
    </row>
    <row r="208" spans="1:2" ht="13.5">
      <c r="A208" s="1">
        <v>207</v>
      </c>
      <c r="B208" s="1">
        <f t="shared" si="1"/>
        <v>11</v>
      </c>
    </row>
    <row r="209" spans="1:2" ht="13.5">
      <c r="A209" s="1">
        <v>208</v>
      </c>
      <c r="B209" s="1">
        <f t="shared" si="1"/>
        <v>11</v>
      </c>
    </row>
    <row r="210" spans="1:2" ht="13.5">
      <c r="A210" s="1">
        <v>209</v>
      </c>
      <c r="B210" s="1">
        <f t="shared" si="1"/>
        <v>11</v>
      </c>
    </row>
    <row r="211" spans="1:2" ht="13.5">
      <c r="A211" s="1">
        <v>210</v>
      </c>
      <c r="B211" s="1">
        <f t="shared" si="1"/>
        <v>11</v>
      </c>
    </row>
    <row r="212" spans="1:2" ht="13.5">
      <c r="A212" s="1">
        <v>211</v>
      </c>
      <c r="B212" s="1">
        <f t="shared" si="1"/>
        <v>11</v>
      </c>
    </row>
    <row r="213" spans="1:2" ht="13.5">
      <c r="A213" s="1">
        <v>212</v>
      </c>
      <c r="B213" s="1">
        <f t="shared" si="1"/>
        <v>11</v>
      </c>
    </row>
    <row r="214" spans="1:2" ht="13.5">
      <c r="A214" s="1">
        <v>213</v>
      </c>
      <c r="B214" s="1">
        <f t="shared" si="1"/>
        <v>11</v>
      </c>
    </row>
    <row r="215" spans="1:2" ht="13.5">
      <c r="A215" s="1">
        <v>214</v>
      </c>
      <c r="B215" s="1">
        <f t="shared" si="1"/>
        <v>11</v>
      </c>
    </row>
    <row r="216" spans="1:2" ht="13.5">
      <c r="A216" s="1">
        <v>215</v>
      </c>
      <c r="B216" s="1">
        <f t="shared" si="1"/>
        <v>11</v>
      </c>
    </row>
    <row r="217" spans="1:2" ht="13.5">
      <c r="A217" s="1">
        <v>216</v>
      </c>
      <c r="B217" s="1">
        <f t="shared" si="1"/>
        <v>11</v>
      </c>
    </row>
    <row r="218" spans="1:2" ht="13.5">
      <c r="A218" s="1">
        <v>217</v>
      </c>
      <c r="B218" s="1">
        <f t="shared" si="1"/>
        <v>11</v>
      </c>
    </row>
    <row r="219" spans="1:2" ht="13.5">
      <c r="A219" s="1">
        <v>218</v>
      </c>
      <c r="B219" s="1">
        <f t="shared" si="1"/>
        <v>11</v>
      </c>
    </row>
    <row r="220" spans="1:2" ht="13.5">
      <c r="A220" s="1">
        <v>219</v>
      </c>
      <c r="B220" s="1">
        <f t="shared" si="1"/>
        <v>11</v>
      </c>
    </row>
    <row r="221" spans="1:2" ht="13.5">
      <c r="A221" s="1">
        <v>220</v>
      </c>
      <c r="B221" s="1">
        <f t="shared" si="1"/>
        <v>11</v>
      </c>
    </row>
    <row r="222" spans="1:2" ht="13.5">
      <c r="A222" s="1">
        <v>221</v>
      </c>
      <c r="B222" s="1">
        <f t="shared" si="1"/>
        <v>12</v>
      </c>
    </row>
    <row r="223" spans="1:2" ht="13.5">
      <c r="A223" s="1">
        <v>222</v>
      </c>
      <c r="B223" s="1">
        <f t="shared" si="1"/>
        <v>12</v>
      </c>
    </row>
    <row r="224" spans="1:2" ht="13.5">
      <c r="A224" s="1">
        <v>223</v>
      </c>
      <c r="B224" s="1">
        <f t="shared" si="1"/>
        <v>12</v>
      </c>
    </row>
    <row r="225" spans="1:2" ht="13.5">
      <c r="A225" s="1">
        <v>224</v>
      </c>
      <c r="B225" s="1">
        <f t="shared" si="1"/>
        <v>12</v>
      </c>
    </row>
    <row r="226" spans="1:2" ht="13.5">
      <c r="A226" s="1">
        <v>225</v>
      </c>
      <c r="B226" s="1">
        <f t="shared" si="1"/>
        <v>12</v>
      </c>
    </row>
    <row r="227" spans="1:2" ht="13.5">
      <c r="A227" s="1">
        <v>226</v>
      </c>
      <c r="B227" s="1">
        <f t="shared" si="1"/>
        <v>12</v>
      </c>
    </row>
    <row r="228" spans="1:2" ht="13.5">
      <c r="A228" s="1">
        <v>227</v>
      </c>
      <c r="B228" s="1">
        <f t="shared" si="1"/>
        <v>12</v>
      </c>
    </row>
    <row r="229" spans="1:2" ht="13.5">
      <c r="A229" s="1">
        <v>228</v>
      </c>
      <c r="B229" s="1">
        <f t="shared" si="1"/>
        <v>12</v>
      </c>
    </row>
    <row r="230" spans="1:2" ht="13.5">
      <c r="A230" s="1">
        <v>229</v>
      </c>
      <c r="B230" s="1">
        <f t="shared" si="1"/>
        <v>12</v>
      </c>
    </row>
    <row r="231" spans="1:2" ht="13.5">
      <c r="A231" s="1">
        <v>230</v>
      </c>
      <c r="B231" s="1">
        <f t="shared" si="1"/>
        <v>12</v>
      </c>
    </row>
    <row r="232" spans="1:2" ht="13.5">
      <c r="A232" s="1">
        <v>231</v>
      </c>
      <c r="B232" s="1">
        <f t="shared" si="1"/>
        <v>12</v>
      </c>
    </row>
    <row r="233" spans="1:2" ht="13.5">
      <c r="A233" s="1">
        <v>232</v>
      </c>
      <c r="B233" s="1">
        <f t="shared" si="1"/>
        <v>12</v>
      </c>
    </row>
    <row r="234" spans="1:2" ht="13.5">
      <c r="A234" s="1">
        <v>233</v>
      </c>
      <c r="B234" s="1">
        <f t="shared" si="1"/>
        <v>12</v>
      </c>
    </row>
    <row r="235" spans="1:2" ht="13.5">
      <c r="A235" s="1">
        <v>234</v>
      </c>
      <c r="B235" s="1">
        <f t="shared" si="1"/>
        <v>12</v>
      </c>
    </row>
    <row r="236" spans="1:2" ht="13.5">
      <c r="A236" s="1">
        <v>235</v>
      </c>
      <c r="B236" s="1">
        <f t="shared" si="1"/>
        <v>12</v>
      </c>
    </row>
    <row r="237" spans="1:2" ht="13.5">
      <c r="A237" s="1">
        <v>236</v>
      </c>
      <c r="B237" s="1">
        <f t="shared" si="1"/>
        <v>12</v>
      </c>
    </row>
    <row r="238" spans="1:2" ht="13.5">
      <c r="A238" s="1">
        <v>237</v>
      </c>
      <c r="B238" s="1">
        <f t="shared" si="1"/>
        <v>12</v>
      </c>
    </row>
    <row r="239" spans="1:2" ht="13.5">
      <c r="A239" s="1">
        <v>238</v>
      </c>
      <c r="B239" s="1">
        <f t="shared" si="1"/>
        <v>12</v>
      </c>
    </row>
    <row r="240" spans="1:2" ht="13.5">
      <c r="A240" s="1">
        <v>239</v>
      </c>
      <c r="B240" s="1">
        <f t="shared" si="1"/>
        <v>12</v>
      </c>
    </row>
    <row r="241" spans="1:2" ht="13.5">
      <c r="A241" s="1">
        <v>240</v>
      </c>
      <c r="B241" s="1">
        <f t="shared" si="1"/>
        <v>12</v>
      </c>
    </row>
    <row r="242" spans="1:2" ht="13.5">
      <c r="A242" s="1">
        <v>241</v>
      </c>
      <c r="B242" s="1">
        <f t="shared" si="1"/>
        <v>13</v>
      </c>
    </row>
    <row r="243" spans="1:2" ht="13.5">
      <c r="A243" s="1">
        <v>242</v>
      </c>
      <c r="B243" s="1">
        <f t="shared" si="1"/>
        <v>13</v>
      </c>
    </row>
    <row r="244" spans="1:2" ht="13.5">
      <c r="A244" s="1">
        <v>243</v>
      </c>
      <c r="B244" s="1">
        <f t="shared" si="1"/>
        <v>13</v>
      </c>
    </row>
    <row r="245" spans="1:2" ht="13.5">
      <c r="A245" s="1">
        <v>244</v>
      </c>
      <c r="B245" s="1">
        <f t="shared" si="1"/>
        <v>13</v>
      </c>
    </row>
    <row r="246" spans="1:2" ht="13.5">
      <c r="A246" s="1">
        <v>245</v>
      </c>
      <c r="B246" s="1">
        <f t="shared" si="1"/>
        <v>13</v>
      </c>
    </row>
    <row r="247" spans="1:2" ht="13.5">
      <c r="A247" s="1">
        <v>246</v>
      </c>
      <c r="B247" s="1">
        <f t="shared" si="1"/>
        <v>13</v>
      </c>
    </row>
    <row r="248" spans="1:2" ht="13.5">
      <c r="A248" s="1">
        <v>247</v>
      </c>
      <c r="B248" s="1">
        <f t="shared" si="1"/>
        <v>13</v>
      </c>
    </row>
    <row r="249" spans="1:2" ht="13.5">
      <c r="A249" s="1">
        <v>248</v>
      </c>
      <c r="B249" s="1">
        <f t="shared" si="1"/>
        <v>13</v>
      </c>
    </row>
    <row r="250" spans="1:2" ht="13.5">
      <c r="A250" s="1">
        <v>249</v>
      </c>
      <c r="B250" s="1">
        <f aca="true" t="shared" si="2" ref="B250:B313">B230+1</f>
        <v>13</v>
      </c>
    </row>
    <row r="251" spans="1:2" ht="13.5">
      <c r="A251" s="1">
        <v>250</v>
      </c>
      <c r="B251" s="1">
        <f t="shared" si="2"/>
        <v>13</v>
      </c>
    </row>
    <row r="252" spans="1:2" ht="13.5">
      <c r="A252" s="1">
        <v>251</v>
      </c>
      <c r="B252" s="1">
        <f t="shared" si="2"/>
        <v>13</v>
      </c>
    </row>
    <row r="253" spans="1:2" ht="13.5">
      <c r="A253" s="1">
        <v>252</v>
      </c>
      <c r="B253" s="1">
        <f t="shared" si="2"/>
        <v>13</v>
      </c>
    </row>
    <row r="254" spans="1:2" ht="13.5">
      <c r="A254" s="1">
        <v>253</v>
      </c>
      <c r="B254" s="1">
        <f t="shared" si="2"/>
        <v>13</v>
      </c>
    </row>
    <row r="255" spans="1:2" ht="13.5">
      <c r="A255" s="1">
        <v>254</v>
      </c>
      <c r="B255" s="1">
        <f t="shared" si="2"/>
        <v>13</v>
      </c>
    </row>
    <row r="256" spans="1:2" ht="13.5">
      <c r="A256" s="1">
        <v>255</v>
      </c>
      <c r="B256" s="1">
        <f t="shared" si="2"/>
        <v>13</v>
      </c>
    </row>
    <row r="257" spans="1:2" ht="13.5">
      <c r="A257" s="1">
        <v>256</v>
      </c>
      <c r="B257" s="1">
        <f t="shared" si="2"/>
        <v>13</v>
      </c>
    </row>
    <row r="258" spans="1:2" ht="13.5">
      <c r="A258" s="1">
        <v>257</v>
      </c>
      <c r="B258" s="1">
        <f t="shared" si="2"/>
        <v>13</v>
      </c>
    </row>
    <row r="259" spans="1:2" ht="13.5">
      <c r="A259" s="1">
        <v>258</v>
      </c>
      <c r="B259" s="1">
        <f t="shared" si="2"/>
        <v>13</v>
      </c>
    </row>
    <row r="260" spans="1:2" ht="13.5">
      <c r="A260" s="1">
        <v>259</v>
      </c>
      <c r="B260" s="1">
        <f t="shared" si="2"/>
        <v>13</v>
      </c>
    </row>
    <row r="261" spans="1:2" ht="13.5">
      <c r="A261" s="1">
        <v>260</v>
      </c>
      <c r="B261" s="1">
        <f t="shared" si="2"/>
        <v>13</v>
      </c>
    </row>
    <row r="262" spans="1:2" ht="13.5">
      <c r="A262" s="1">
        <v>261</v>
      </c>
      <c r="B262" s="1">
        <f t="shared" si="2"/>
        <v>14</v>
      </c>
    </row>
    <row r="263" spans="1:2" ht="13.5">
      <c r="A263" s="1">
        <v>262</v>
      </c>
      <c r="B263" s="1">
        <f t="shared" si="2"/>
        <v>14</v>
      </c>
    </row>
    <row r="264" spans="1:2" ht="13.5">
      <c r="A264" s="1">
        <v>263</v>
      </c>
      <c r="B264" s="1">
        <f t="shared" si="2"/>
        <v>14</v>
      </c>
    </row>
    <row r="265" spans="1:2" ht="13.5">
      <c r="A265" s="1">
        <v>264</v>
      </c>
      <c r="B265" s="1">
        <f t="shared" si="2"/>
        <v>14</v>
      </c>
    </row>
    <row r="266" spans="1:2" ht="13.5">
      <c r="A266" s="1">
        <v>265</v>
      </c>
      <c r="B266" s="1">
        <f t="shared" si="2"/>
        <v>14</v>
      </c>
    </row>
    <row r="267" spans="1:2" ht="13.5">
      <c r="A267" s="1">
        <v>266</v>
      </c>
      <c r="B267" s="1">
        <f t="shared" si="2"/>
        <v>14</v>
      </c>
    </row>
    <row r="268" spans="1:2" ht="13.5">
      <c r="A268" s="1">
        <v>267</v>
      </c>
      <c r="B268" s="1">
        <f t="shared" si="2"/>
        <v>14</v>
      </c>
    </row>
    <row r="269" spans="1:2" ht="13.5">
      <c r="A269" s="1">
        <v>268</v>
      </c>
      <c r="B269" s="1">
        <f t="shared" si="2"/>
        <v>14</v>
      </c>
    </row>
    <row r="270" spans="1:2" ht="13.5">
      <c r="A270" s="1">
        <v>269</v>
      </c>
      <c r="B270" s="1">
        <f t="shared" si="2"/>
        <v>14</v>
      </c>
    </row>
    <row r="271" spans="1:2" ht="13.5">
      <c r="A271" s="1">
        <v>270</v>
      </c>
      <c r="B271" s="1">
        <f t="shared" si="2"/>
        <v>14</v>
      </c>
    </row>
    <row r="272" spans="1:2" ht="13.5">
      <c r="A272" s="1">
        <v>271</v>
      </c>
      <c r="B272" s="1">
        <f t="shared" si="2"/>
        <v>14</v>
      </c>
    </row>
    <row r="273" spans="1:2" ht="13.5">
      <c r="A273" s="1">
        <v>272</v>
      </c>
      <c r="B273" s="1">
        <f t="shared" si="2"/>
        <v>14</v>
      </c>
    </row>
    <row r="274" spans="1:2" ht="13.5">
      <c r="A274" s="1">
        <v>273</v>
      </c>
      <c r="B274" s="1">
        <f t="shared" si="2"/>
        <v>14</v>
      </c>
    </row>
    <row r="275" spans="1:2" ht="13.5">
      <c r="A275" s="1">
        <v>274</v>
      </c>
      <c r="B275" s="1">
        <f t="shared" si="2"/>
        <v>14</v>
      </c>
    </row>
    <row r="276" spans="1:2" ht="13.5">
      <c r="A276" s="1">
        <v>275</v>
      </c>
      <c r="B276" s="1">
        <f t="shared" si="2"/>
        <v>14</v>
      </c>
    </row>
    <row r="277" spans="1:2" ht="13.5">
      <c r="A277" s="1">
        <v>276</v>
      </c>
      <c r="B277" s="1">
        <f t="shared" si="2"/>
        <v>14</v>
      </c>
    </row>
    <row r="278" spans="1:2" ht="13.5">
      <c r="A278" s="1">
        <v>277</v>
      </c>
      <c r="B278" s="1">
        <f t="shared" si="2"/>
        <v>14</v>
      </c>
    </row>
    <row r="279" spans="1:2" ht="13.5">
      <c r="A279" s="1">
        <v>278</v>
      </c>
      <c r="B279" s="1">
        <f t="shared" si="2"/>
        <v>14</v>
      </c>
    </row>
    <row r="280" spans="1:2" ht="13.5">
      <c r="A280" s="1">
        <v>279</v>
      </c>
      <c r="B280" s="1">
        <f t="shared" si="2"/>
        <v>14</v>
      </c>
    </row>
    <row r="281" spans="1:2" ht="13.5">
      <c r="A281" s="1">
        <v>280</v>
      </c>
      <c r="B281" s="1">
        <f t="shared" si="2"/>
        <v>14</v>
      </c>
    </row>
    <row r="282" spans="1:2" ht="13.5">
      <c r="A282" s="1">
        <v>281</v>
      </c>
      <c r="B282" s="1">
        <f t="shared" si="2"/>
        <v>15</v>
      </c>
    </row>
    <row r="283" spans="1:2" ht="13.5">
      <c r="A283" s="1">
        <v>282</v>
      </c>
      <c r="B283" s="1">
        <f t="shared" si="2"/>
        <v>15</v>
      </c>
    </row>
    <row r="284" spans="1:2" ht="13.5">
      <c r="A284" s="1">
        <v>283</v>
      </c>
      <c r="B284" s="1">
        <f t="shared" si="2"/>
        <v>15</v>
      </c>
    </row>
    <row r="285" spans="1:2" ht="13.5">
      <c r="A285" s="1">
        <v>284</v>
      </c>
      <c r="B285" s="1">
        <f t="shared" si="2"/>
        <v>15</v>
      </c>
    </row>
    <row r="286" spans="1:2" ht="13.5">
      <c r="A286" s="1">
        <v>285</v>
      </c>
      <c r="B286" s="1">
        <f t="shared" si="2"/>
        <v>15</v>
      </c>
    </row>
    <row r="287" spans="1:2" ht="13.5">
      <c r="A287" s="1">
        <v>286</v>
      </c>
      <c r="B287" s="1">
        <f t="shared" si="2"/>
        <v>15</v>
      </c>
    </row>
    <row r="288" spans="1:2" ht="13.5">
      <c r="A288" s="1">
        <v>287</v>
      </c>
      <c r="B288" s="1">
        <f t="shared" si="2"/>
        <v>15</v>
      </c>
    </row>
    <row r="289" spans="1:2" ht="13.5">
      <c r="A289" s="1">
        <v>288</v>
      </c>
      <c r="B289" s="1">
        <f t="shared" si="2"/>
        <v>15</v>
      </c>
    </row>
    <row r="290" spans="1:2" ht="13.5">
      <c r="A290" s="1">
        <v>289</v>
      </c>
      <c r="B290" s="1">
        <f t="shared" si="2"/>
        <v>15</v>
      </c>
    </row>
    <row r="291" spans="1:2" ht="13.5">
      <c r="A291" s="1">
        <v>290</v>
      </c>
      <c r="B291" s="1">
        <f t="shared" si="2"/>
        <v>15</v>
      </c>
    </row>
    <row r="292" spans="1:2" ht="13.5">
      <c r="A292" s="1">
        <v>291</v>
      </c>
      <c r="B292" s="1">
        <f t="shared" si="2"/>
        <v>15</v>
      </c>
    </row>
    <row r="293" spans="1:2" ht="13.5">
      <c r="A293" s="1">
        <v>292</v>
      </c>
      <c r="B293" s="1">
        <f t="shared" si="2"/>
        <v>15</v>
      </c>
    </row>
    <row r="294" spans="1:2" ht="13.5">
      <c r="A294" s="1">
        <v>293</v>
      </c>
      <c r="B294" s="1">
        <f t="shared" si="2"/>
        <v>15</v>
      </c>
    </row>
    <row r="295" spans="1:2" ht="13.5">
      <c r="A295" s="1">
        <v>294</v>
      </c>
      <c r="B295" s="1">
        <f t="shared" si="2"/>
        <v>15</v>
      </c>
    </row>
    <row r="296" spans="1:2" ht="13.5">
      <c r="A296" s="1">
        <v>295</v>
      </c>
      <c r="B296" s="1">
        <f t="shared" si="2"/>
        <v>15</v>
      </c>
    </row>
    <row r="297" spans="1:2" ht="13.5">
      <c r="A297" s="1">
        <v>296</v>
      </c>
      <c r="B297" s="1">
        <f t="shared" si="2"/>
        <v>15</v>
      </c>
    </row>
    <row r="298" spans="1:2" ht="13.5">
      <c r="A298" s="1">
        <v>297</v>
      </c>
      <c r="B298" s="1">
        <f t="shared" si="2"/>
        <v>15</v>
      </c>
    </row>
    <row r="299" spans="1:2" ht="13.5">
      <c r="A299" s="1">
        <v>298</v>
      </c>
      <c r="B299" s="1">
        <f t="shared" si="2"/>
        <v>15</v>
      </c>
    </row>
    <row r="300" spans="1:2" ht="13.5">
      <c r="A300" s="1">
        <v>299</v>
      </c>
      <c r="B300" s="1">
        <f t="shared" si="2"/>
        <v>15</v>
      </c>
    </row>
    <row r="301" spans="1:2" ht="13.5">
      <c r="A301" s="1">
        <v>300</v>
      </c>
      <c r="B301" s="1">
        <f t="shared" si="2"/>
        <v>15</v>
      </c>
    </row>
    <row r="302" spans="1:2" ht="13.5">
      <c r="A302" s="1">
        <v>301</v>
      </c>
      <c r="B302" s="1">
        <f t="shared" si="2"/>
        <v>16</v>
      </c>
    </row>
    <row r="303" spans="1:2" ht="13.5">
      <c r="A303" s="1">
        <v>302</v>
      </c>
      <c r="B303" s="1">
        <f t="shared" si="2"/>
        <v>16</v>
      </c>
    </row>
    <row r="304" spans="1:2" ht="13.5">
      <c r="A304" s="1">
        <v>303</v>
      </c>
      <c r="B304" s="1">
        <f t="shared" si="2"/>
        <v>16</v>
      </c>
    </row>
    <row r="305" spans="1:2" ht="13.5">
      <c r="A305" s="1">
        <v>304</v>
      </c>
      <c r="B305" s="1">
        <f t="shared" si="2"/>
        <v>16</v>
      </c>
    </row>
    <row r="306" spans="1:2" ht="13.5">
      <c r="A306" s="1">
        <v>305</v>
      </c>
      <c r="B306" s="1">
        <f t="shared" si="2"/>
        <v>16</v>
      </c>
    </row>
    <row r="307" spans="1:2" ht="13.5">
      <c r="A307" s="1">
        <v>306</v>
      </c>
      <c r="B307" s="1">
        <f t="shared" si="2"/>
        <v>16</v>
      </c>
    </row>
    <row r="308" spans="1:2" ht="13.5">
      <c r="A308" s="1">
        <v>307</v>
      </c>
      <c r="B308" s="1">
        <f t="shared" si="2"/>
        <v>16</v>
      </c>
    </row>
    <row r="309" spans="1:2" ht="13.5">
      <c r="A309" s="1">
        <v>308</v>
      </c>
      <c r="B309" s="1">
        <f t="shared" si="2"/>
        <v>16</v>
      </c>
    </row>
    <row r="310" spans="1:2" ht="13.5">
      <c r="A310" s="1">
        <v>309</v>
      </c>
      <c r="B310" s="1">
        <f t="shared" si="2"/>
        <v>16</v>
      </c>
    </row>
    <row r="311" spans="1:2" ht="13.5">
      <c r="A311" s="1">
        <v>310</v>
      </c>
      <c r="B311" s="1">
        <f t="shared" si="2"/>
        <v>16</v>
      </c>
    </row>
    <row r="312" spans="1:2" ht="13.5">
      <c r="A312" s="1">
        <v>311</v>
      </c>
      <c r="B312" s="1">
        <f t="shared" si="2"/>
        <v>16</v>
      </c>
    </row>
    <row r="313" spans="1:2" ht="13.5">
      <c r="A313" s="1">
        <v>312</v>
      </c>
      <c r="B313" s="1">
        <f t="shared" si="2"/>
        <v>16</v>
      </c>
    </row>
    <row r="314" spans="1:2" ht="13.5">
      <c r="A314" s="1">
        <v>313</v>
      </c>
      <c r="B314" s="1">
        <f aca="true" t="shared" si="3" ref="B314:B377">B294+1</f>
        <v>16</v>
      </c>
    </row>
    <row r="315" spans="1:2" ht="13.5">
      <c r="A315" s="1">
        <v>314</v>
      </c>
      <c r="B315" s="1">
        <f t="shared" si="3"/>
        <v>16</v>
      </c>
    </row>
    <row r="316" spans="1:2" ht="13.5">
      <c r="A316" s="1">
        <v>315</v>
      </c>
      <c r="B316" s="1">
        <f t="shared" si="3"/>
        <v>16</v>
      </c>
    </row>
    <row r="317" spans="1:2" ht="13.5">
      <c r="A317" s="1">
        <v>316</v>
      </c>
      <c r="B317" s="1">
        <f t="shared" si="3"/>
        <v>16</v>
      </c>
    </row>
    <row r="318" spans="1:2" ht="13.5">
      <c r="A318" s="1">
        <v>317</v>
      </c>
      <c r="B318" s="1">
        <f t="shared" si="3"/>
        <v>16</v>
      </c>
    </row>
    <row r="319" spans="1:2" ht="13.5">
      <c r="A319" s="1">
        <v>318</v>
      </c>
      <c r="B319" s="1">
        <f t="shared" si="3"/>
        <v>16</v>
      </c>
    </row>
    <row r="320" spans="1:2" ht="13.5">
      <c r="A320" s="1">
        <v>319</v>
      </c>
      <c r="B320" s="1">
        <f t="shared" si="3"/>
        <v>16</v>
      </c>
    </row>
    <row r="321" spans="1:2" ht="13.5">
      <c r="A321" s="1">
        <v>320</v>
      </c>
      <c r="B321" s="1">
        <f t="shared" si="3"/>
        <v>16</v>
      </c>
    </row>
    <row r="322" spans="1:2" ht="13.5">
      <c r="A322" s="1">
        <v>321</v>
      </c>
      <c r="B322" s="1">
        <f t="shared" si="3"/>
        <v>17</v>
      </c>
    </row>
    <row r="323" spans="1:2" ht="13.5">
      <c r="A323" s="1">
        <v>322</v>
      </c>
      <c r="B323" s="1">
        <f t="shared" si="3"/>
        <v>17</v>
      </c>
    </row>
    <row r="324" spans="1:2" ht="13.5">
      <c r="A324" s="1">
        <v>323</v>
      </c>
      <c r="B324" s="1">
        <f t="shared" si="3"/>
        <v>17</v>
      </c>
    </row>
    <row r="325" spans="1:2" ht="13.5">
      <c r="A325" s="1">
        <v>324</v>
      </c>
      <c r="B325" s="1">
        <f t="shared" si="3"/>
        <v>17</v>
      </c>
    </row>
    <row r="326" spans="1:2" ht="13.5">
      <c r="A326" s="1">
        <v>325</v>
      </c>
      <c r="B326" s="1">
        <f t="shared" si="3"/>
        <v>17</v>
      </c>
    </row>
    <row r="327" spans="1:2" ht="13.5">
      <c r="A327" s="1">
        <v>326</v>
      </c>
      <c r="B327" s="1">
        <f t="shared" si="3"/>
        <v>17</v>
      </c>
    </row>
    <row r="328" spans="1:2" ht="13.5">
      <c r="A328" s="1">
        <v>327</v>
      </c>
      <c r="B328" s="1">
        <f t="shared" si="3"/>
        <v>17</v>
      </c>
    </row>
    <row r="329" spans="1:2" ht="13.5">
      <c r="A329" s="1">
        <v>328</v>
      </c>
      <c r="B329" s="1">
        <f t="shared" si="3"/>
        <v>17</v>
      </c>
    </row>
    <row r="330" spans="1:2" ht="13.5">
      <c r="A330" s="1">
        <v>329</v>
      </c>
      <c r="B330" s="1">
        <f t="shared" si="3"/>
        <v>17</v>
      </c>
    </row>
    <row r="331" spans="1:2" ht="13.5">
      <c r="A331" s="1">
        <v>330</v>
      </c>
      <c r="B331" s="1">
        <f t="shared" si="3"/>
        <v>17</v>
      </c>
    </row>
    <row r="332" spans="1:2" ht="13.5">
      <c r="A332" s="1">
        <v>331</v>
      </c>
      <c r="B332" s="1">
        <f t="shared" si="3"/>
        <v>17</v>
      </c>
    </row>
    <row r="333" spans="1:2" ht="13.5">
      <c r="A333" s="1">
        <v>332</v>
      </c>
      <c r="B333" s="1">
        <f t="shared" si="3"/>
        <v>17</v>
      </c>
    </row>
    <row r="334" spans="1:2" ht="13.5">
      <c r="A334" s="1">
        <v>333</v>
      </c>
      <c r="B334" s="1">
        <f t="shared" si="3"/>
        <v>17</v>
      </c>
    </row>
    <row r="335" spans="1:2" ht="13.5">
      <c r="A335" s="1">
        <v>334</v>
      </c>
      <c r="B335" s="1">
        <f t="shared" si="3"/>
        <v>17</v>
      </c>
    </row>
    <row r="336" spans="1:2" ht="13.5">
      <c r="A336" s="1">
        <v>335</v>
      </c>
      <c r="B336" s="1">
        <f t="shared" si="3"/>
        <v>17</v>
      </c>
    </row>
    <row r="337" spans="1:2" ht="13.5">
      <c r="A337" s="1">
        <v>336</v>
      </c>
      <c r="B337" s="1">
        <f t="shared" si="3"/>
        <v>17</v>
      </c>
    </row>
    <row r="338" spans="1:2" ht="13.5">
      <c r="A338" s="1">
        <v>337</v>
      </c>
      <c r="B338" s="1">
        <f t="shared" si="3"/>
        <v>17</v>
      </c>
    </row>
    <row r="339" spans="1:2" ht="13.5">
      <c r="A339" s="1">
        <v>338</v>
      </c>
      <c r="B339" s="1">
        <f t="shared" si="3"/>
        <v>17</v>
      </c>
    </row>
    <row r="340" spans="1:2" ht="13.5">
      <c r="A340" s="1">
        <v>339</v>
      </c>
      <c r="B340" s="1">
        <f t="shared" si="3"/>
        <v>17</v>
      </c>
    </row>
    <row r="341" spans="1:2" ht="13.5">
      <c r="A341" s="1">
        <v>340</v>
      </c>
      <c r="B341" s="1">
        <f t="shared" si="3"/>
        <v>17</v>
      </c>
    </row>
    <row r="342" spans="1:2" ht="13.5">
      <c r="A342" s="1">
        <v>341</v>
      </c>
      <c r="B342" s="1">
        <f t="shared" si="3"/>
        <v>18</v>
      </c>
    </row>
    <row r="343" spans="1:2" ht="13.5">
      <c r="A343" s="1">
        <v>342</v>
      </c>
      <c r="B343" s="1">
        <f t="shared" si="3"/>
        <v>18</v>
      </c>
    </row>
    <row r="344" spans="1:2" ht="13.5">
      <c r="A344" s="1">
        <v>343</v>
      </c>
      <c r="B344" s="1">
        <f t="shared" si="3"/>
        <v>18</v>
      </c>
    </row>
    <row r="345" spans="1:2" ht="13.5">
      <c r="A345" s="1">
        <v>344</v>
      </c>
      <c r="B345" s="1">
        <f t="shared" si="3"/>
        <v>18</v>
      </c>
    </row>
    <row r="346" spans="1:2" ht="13.5">
      <c r="A346" s="1">
        <v>345</v>
      </c>
      <c r="B346" s="1">
        <f t="shared" si="3"/>
        <v>18</v>
      </c>
    </row>
    <row r="347" spans="1:2" ht="13.5">
      <c r="A347" s="1">
        <v>346</v>
      </c>
      <c r="B347" s="1">
        <f t="shared" si="3"/>
        <v>18</v>
      </c>
    </row>
    <row r="348" spans="1:2" ht="13.5">
      <c r="A348" s="1">
        <v>347</v>
      </c>
      <c r="B348" s="1">
        <f t="shared" si="3"/>
        <v>18</v>
      </c>
    </row>
    <row r="349" spans="1:2" ht="13.5">
      <c r="A349" s="1">
        <v>348</v>
      </c>
      <c r="B349" s="1">
        <f t="shared" si="3"/>
        <v>18</v>
      </c>
    </row>
    <row r="350" spans="1:2" ht="13.5">
      <c r="A350" s="1">
        <v>349</v>
      </c>
      <c r="B350" s="1">
        <f t="shared" si="3"/>
        <v>18</v>
      </c>
    </row>
    <row r="351" spans="1:2" ht="13.5">
      <c r="A351" s="1">
        <v>350</v>
      </c>
      <c r="B351" s="1">
        <f t="shared" si="3"/>
        <v>18</v>
      </c>
    </row>
    <row r="352" spans="1:2" ht="13.5">
      <c r="A352" s="1">
        <v>351</v>
      </c>
      <c r="B352" s="1">
        <f t="shared" si="3"/>
        <v>18</v>
      </c>
    </row>
    <row r="353" spans="1:2" ht="13.5">
      <c r="A353" s="1">
        <v>352</v>
      </c>
      <c r="B353" s="1">
        <f t="shared" si="3"/>
        <v>18</v>
      </c>
    </row>
    <row r="354" spans="1:2" ht="13.5">
      <c r="A354" s="1">
        <v>353</v>
      </c>
      <c r="B354" s="1">
        <f t="shared" si="3"/>
        <v>18</v>
      </c>
    </row>
    <row r="355" spans="1:2" ht="13.5">
      <c r="A355" s="1">
        <v>354</v>
      </c>
      <c r="B355" s="1">
        <f t="shared" si="3"/>
        <v>18</v>
      </c>
    </row>
    <row r="356" spans="1:2" ht="13.5">
      <c r="A356" s="1">
        <v>355</v>
      </c>
      <c r="B356" s="1">
        <f t="shared" si="3"/>
        <v>18</v>
      </c>
    </row>
    <row r="357" spans="1:2" ht="13.5">
      <c r="A357" s="1">
        <v>356</v>
      </c>
      <c r="B357" s="1">
        <f t="shared" si="3"/>
        <v>18</v>
      </c>
    </row>
    <row r="358" spans="1:2" ht="13.5">
      <c r="A358" s="1">
        <v>357</v>
      </c>
      <c r="B358" s="1">
        <f t="shared" si="3"/>
        <v>18</v>
      </c>
    </row>
    <row r="359" spans="1:2" ht="13.5">
      <c r="A359" s="1">
        <v>358</v>
      </c>
      <c r="B359" s="1">
        <f t="shared" si="3"/>
        <v>18</v>
      </c>
    </row>
    <row r="360" spans="1:2" ht="13.5">
      <c r="A360" s="1">
        <v>359</v>
      </c>
      <c r="B360" s="1">
        <f t="shared" si="3"/>
        <v>18</v>
      </c>
    </row>
    <row r="361" spans="1:2" ht="13.5">
      <c r="A361" s="1">
        <v>360</v>
      </c>
      <c r="B361" s="1">
        <f t="shared" si="3"/>
        <v>18</v>
      </c>
    </row>
    <row r="362" spans="1:2" ht="13.5">
      <c r="A362" s="1">
        <v>361</v>
      </c>
      <c r="B362" s="1">
        <f t="shared" si="3"/>
        <v>19</v>
      </c>
    </row>
    <row r="363" spans="1:2" ht="13.5">
      <c r="A363" s="1">
        <v>362</v>
      </c>
      <c r="B363" s="1">
        <f t="shared" si="3"/>
        <v>19</v>
      </c>
    </row>
    <row r="364" spans="1:2" ht="13.5">
      <c r="A364" s="1">
        <v>363</v>
      </c>
      <c r="B364" s="1">
        <f t="shared" si="3"/>
        <v>19</v>
      </c>
    </row>
    <row r="365" spans="1:2" ht="13.5">
      <c r="A365" s="1">
        <v>364</v>
      </c>
      <c r="B365" s="1">
        <f t="shared" si="3"/>
        <v>19</v>
      </c>
    </row>
    <row r="366" spans="1:2" ht="13.5">
      <c r="A366" s="1">
        <v>365</v>
      </c>
      <c r="B366" s="1">
        <f t="shared" si="3"/>
        <v>19</v>
      </c>
    </row>
    <row r="367" spans="1:2" ht="13.5">
      <c r="A367" s="1">
        <v>366</v>
      </c>
      <c r="B367" s="1">
        <f t="shared" si="3"/>
        <v>19</v>
      </c>
    </row>
    <row r="368" spans="1:2" ht="13.5">
      <c r="A368" s="1">
        <v>367</v>
      </c>
      <c r="B368" s="1">
        <f t="shared" si="3"/>
        <v>19</v>
      </c>
    </row>
    <row r="369" spans="1:2" ht="13.5">
      <c r="A369" s="1">
        <v>368</v>
      </c>
      <c r="B369" s="1">
        <f t="shared" si="3"/>
        <v>19</v>
      </c>
    </row>
    <row r="370" spans="1:2" ht="13.5">
      <c r="A370" s="1">
        <v>369</v>
      </c>
      <c r="B370" s="1">
        <f t="shared" si="3"/>
        <v>19</v>
      </c>
    </row>
    <row r="371" spans="1:2" ht="13.5">
      <c r="A371" s="1">
        <v>370</v>
      </c>
      <c r="B371" s="1">
        <f t="shared" si="3"/>
        <v>19</v>
      </c>
    </row>
    <row r="372" spans="1:2" ht="13.5">
      <c r="A372" s="1">
        <v>371</v>
      </c>
      <c r="B372" s="1">
        <f t="shared" si="3"/>
        <v>19</v>
      </c>
    </row>
    <row r="373" spans="1:2" ht="13.5">
      <c r="A373" s="1">
        <v>372</v>
      </c>
      <c r="B373" s="1">
        <f t="shared" si="3"/>
        <v>19</v>
      </c>
    </row>
    <row r="374" spans="1:2" ht="13.5">
      <c r="A374" s="1">
        <v>373</v>
      </c>
      <c r="B374" s="1">
        <f t="shared" si="3"/>
        <v>19</v>
      </c>
    </row>
    <row r="375" spans="1:2" ht="13.5">
      <c r="A375" s="1">
        <v>374</v>
      </c>
      <c r="B375" s="1">
        <f t="shared" si="3"/>
        <v>19</v>
      </c>
    </row>
    <row r="376" spans="1:2" ht="13.5">
      <c r="A376" s="1">
        <v>375</v>
      </c>
      <c r="B376" s="1">
        <f t="shared" si="3"/>
        <v>19</v>
      </c>
    </row>
    <row r="377" spans="1:2" ht="13.5">
      <c r="A377" s="1">
        <v>376</v>
      </c>
      <c r="B377" s="1">
        <f t="shared" si="3"/>
        <v>19</v>
      </c>
    </row>
    <row r="378" spans="1:2" ht="13.5">
      <c r="A378" s="1">
        <v>377</v>
      </c>
      <c r="B378" s="1">
        <f aca="true" t="shared" si="4" ref="B378:B441">B358+1</f>
        <v>19</v>
      </c>
    </row>
    <row r="379" spans="1:2" ht="13.5">
      <c r="A379" s="1">
        <v>378</v>
      </c>
      <c r="B379" s="1">
        <f t="shared" si="4"/>
        <v>19</v>
      </c>
    </row>
    <row r="380" spans="1:2" ht="13.5">
      <c r="A380" s="1">
        <v>379</v>
      </c>
      <c r="B380" s="1">
        <f t="shared" si="4"/>
        <v>19</v>
      </c>
    </row>
    <row r="381" spans="1:2" ht="13.5">
      <c r="A381" s="1">
        <v>380</v>
      </c>
      <c r="B381" s="1">
        <f t="shared" si="4"/>
        <v>19</v>
      </c>
    </row>
    <row r="382" spans="1:2" ht="13.5">
      <c r="A382" s="1">
        <v>381</v>
      </c>
      <c r="B382" s="1">
        <f t="shared" si="4"/>
        <v>20</v>
      </c>
    </row>
    <row r="383" spans="1:2" ht="13.5">
      <c r="A383" s="1">
        <v>382</v>
      </c>
      <c r="B383" s="1">
        <f t="shared" si="4"/>
        <v>20</v>
      </c>
    </row>
    <row r="384" spans="1:2" ht="13.5">
      <c r="A384" s="1">
        <v>383</v>
      </c>
      <c r="B384" s="1">
        <f t="shared" si="4"/>
        <v>20</v>
      </c>
    </row>
    <row r="385" spans="1:2" ht="13.5">
      <c r="A385" s="1">
        <v>384</v>
      </c>
      <c r="B385" s="1">
        <f t="shared" si="4"/>
        <v>20</v>
      </c>
    </row>
    <row r="386" spans="1:2" ht="13.5">
      <c r="A386" s="1">
        <v>385</v>
      </c>
      <c r="B386" s="1">
        <f t="shared" si="4"/>
        <v>20</v>
      </c>
    </row>
    <row r="387" spans="1:2" ht="13.5">
      <c r="A387" s="1">
        <v>386</v>
      </c>
      <c r="B387" s="1">
        <f t="shared" si="4"/>
        <v>20</v>
      </c>
    </row>
    <row r="388" spans="1:2" ht="13.5">
      <c r="A388" s="1">
        <v>387</v>
      </c>
      <c r="B388" s="1">
        <f t="shared" si="4"/>
        <v>20</v>
      </c>
    </row>
    <row r="389" spans="1:2" ht="13.5">
      <c r="A389" s="1">
        <v>388</v>
      </c>
      <c r="B389" s="1">
        <f t="shared" si="4"/>
        <v>20</v>
      </c>
    </row>
    <row r="390" spans="1:2" ht="13.5">
      <c r="A390" s="1">
        <v>389</v>
      </c>
      <c r="B390" s="1">
        <f t="shared" si="4"/>
        <v>20</v>
      </c>
    </row>
    <row r="391" spans="1:2" ht="13.5">
      <c r="A391" s="1">
        <v>390</v>
      </c>
      <c r="B391" s="1">
        <f t="shared" si="4"/>
        <v>20</v>
      </c>
    </row>
    <row r="392" spans="1:2" ht="13.5">
      <c r="A392" s="1">
        <v>391</v>
      </c>
      <c r="B392" s="1">
        <f t="shared" si="4"/>
        <v>20</v>
      </c>
    </row>
    <row r="393" spans="1:2" ht="13.5">
      <c r="A393" s="1">
        <v>392</v>
      </c>
      <c r="B393" s="1">
        <f t="shared" si="4"/>
        <v>20</v>
      </c>
    </row>
    <row r="394" spans="1:2" ht="13.5">
      <c r="A394" s="1">
        <v>393</v>
      </c>
      <c r="B394" s="1">
        <f t="shared" si="4"/>
        <v>20</v>
      </c>
    </row>
    <row r="395" spans="1:2" ht="13.5">
      <c r="A395" s="1">
        <v>394</v>
      </c>
      <c r="B395" s="1">
        <f t="shared" si="4"/>
        <v>20</v>
      </c>
    </row>
    <row r="396" spans="1:2" ht="13.5">
      <c r="A396" s="1">
        <v>395</v>
      </c>
      <c r="B396" s="1">
        <f t="shared" si="4"/>
        <v>20</v>
      </c>
    </row>
    <row r="397" spans="1:2" ht="13.5">
      <c r="A397" s="1">
        <v>396</v>
      </c>
      <c r="B397" s="1">
        <f t="shared" si="4"/>
        <v>20</v>
      </c>
    </row>
    <row r="398" spans="1:2" ht="13.5">
      <c r="A398" s="1">
        <v>397</v>
      </c>
      <c r="B398" s="1">
        <f t="shared" si="4"/>
        <v>20</v>
      </c>
    </row>
    <row r="399" spans="1:2" ht="13.5">
      <c r="A399" s="1">
        <v>398</v>
      </c>
      <c r="B399" s="1">
        <f t="shared" si="4"/>
        <v>20</v>
      </c>
    </row>
    <row r="400" spans="1:2" ht="13.5">
      <c r="A400" s="1">
        <v>399</v>
      </c>
      <c r="B400" s="1">
        <f t="shared" si="4"/>
        <v>20</v>
      </c>
    </row>
    <row r="401" spans="1:2" ht="13.5">
      <c r="A401" s="1">
        <v>400</v>
      </c>
      <c r="B401" s="1">
        <f t="shared" si="4"/>
        <v>20</v>
      </c>
    </row>
    <row r="402" spans="1:2" ht="13.5">
      <c r="A402" s="1">
        <v>401</v>
      </c>
      <c r="B402" s="1">
        <f t="shared" si="4"/>
        <v>21</v>
      </c>
    </row>
    <row r="403" spans="1:2" ht="13.5">
      <c r="A403" s="1">
        <v>402</v>
      </c>
      <c r="B403" s="1">
        <f t="shared" si="4"/>
        <v>21</v>
      </c>
    </row>
    <row r="404" spans="1:2" ht="13.5">
      <c r="A404" s="1">
        <v>403</v>
      </c>
      <c r="B404" s="1">
        <f t="shared" si="4"/>
        <v>21</v>
      </c>
    </row>
    <row r="405" spans="1:2" ht="13.5">
      <c r="A405" s="1">
        <v>404</v>
      </c>
      <c r="B405" s="1">
        <f t="shared" si="4"/>
        <v>21</v>
      </c>
    </row>
    <row r="406" spans="1:2" ht="13.5">
      <c r="A406" s="1">
        <v>405</v>
      </c>
      <c r="B406" s="1">
        <f t="shared" si="4"/>
        <v>21</v>
      </c>
    </row>
    <row r="407" spans="1:2" ht="13.5">
      <c r="A407" s="1">
        <v>406</v>
      </c>
      <c r="B407" s="1">
        <f t="shared" si="4"/>
        <v>21</v>
      </c>
    </row>
    <row r="408" spans="1:2" ht="13.5">
      <c r="A408" s="1">
        <v>407</v>
      </c>
      <c r="B408" s="1">
        <f t="shared" si="4"/>
        <v>21</v>
      </c>
    </row>
    <row r="409" spans="1:2" ht="13.5">
      <c r="A409" s="1">
        <v>408</v>
      </c>
      <c r="B409" s="1">
        <f t="shared" si="4"/>
        <v>21</v>
      </c>
    </row>
    <row r="410" spans="1:2" ht="13.5">
      <c r="A410" s="1">
        <v>409</v>
      </c>
      <c r="B410" s="1">
        <f t="shared" si="4"/>
        <v>21</v>
      </c>
    </row>
    <row r="411" spans="1:2" ht="13.5">
      <c r="A411" s="1">
        <v>410</v>
      </c>
      <c r="B411" s="1">
        <f t="shared" si="4"/>
        <v>21</v>
      </c>
    </row>
    <row r="412" spans="1:2" ht="13.5">
      <c r="A412" s="1">
        <v>411</v>
      </c>
      <c r="B412" s="1">
        <f t="shared" si="4"/>
        <v>21</v>
      </c>
    </row>
    <row r="413" spans="1:2" ht="13.5">
      <c r="A413" s="1">
        <v>412</v>
      </c>
      <c r="B413" s="1">
        <f t="shared" si="4"/>
        <v>21</v>
      </c>
    </row>
    <row r="414" spans="1:2" ht="13.5">
      <c r="A414" s="1">
        <v>413</v>
      </c>
      <c r="B414" s="1">
        <f t="shared" si="4"/>
        <v>21</v>
      </c>
    </row>
    <row r="415" spans="1:2" ht="13.5">
      <c r="A415" s="1">
        <v>414</v>
      </c>
      <c r="B415" s="1">
        <f t="shared" si="4"/>
        <v>21</v>
      </c>
    </row>
    <row r="416" spans="1:2" ht="13.5">
      <c r="A416" s="1">
        <v>415</v>
      </c>
      <c r="B416" s="1">
        <f t="shared" si="4"/>
        <v>21</v>
      </c>
    </row>
    <row r="417" spans="1:2" ht="13.5">
      <c r="A417" s="1">
        <v>416</v>
      </c>
      <c r="B417" s="1">
        <f t="shared" si="4"/>
        <v>21</v>
      </c>
    </row>
    <row r="418" spans="1:2" ht="13.5">
      <c r="A418" s="1">
        <v>417</v>
      </c>
      <c r="B418" s="1">
        <f t="shared" si="4"/>
        <v>21</v>
      </c>
    </row>
    <row r="419" spans="1:2" ht="13.5">
      <c r="A419" s="1">
        <v>418</v>
      </c>
      <c r="B419" s="1">
        <f t="shared" si="4"/>
        <v>21</v>
      </c>
    </row>
    <row r="420" spans="1:2" ht="13.5">
      <c r="A420" s="1">
        <v>419</v>
      </c>
      <c r="B420" s="1">
        <f t="shared" si="4"/>
        <v>21</v>
      </c>
    </row>
    <row r="421" spans="1:2" ht="13.5">
      <c r="A421" s="1">
        <v>420</v>
      </c>
      <c r="B421" s="1">
        <f t="shared" si="4"/>
        <v>21</v>
      </c>
    </row>
    <row r="422" spans="1:2" ht="13.5">
      <c r="A422" s="1">
        <v>421</v>
      </c>
      <c r="B422" s="1">
        <f t="shared" si="4"/>
        <v>22</v>
      </c>
    </row>
    <row r="423" spans="1:2" ht="13.5">
      <c r="A423" s="1">
        <v>422</v>
      </c>
      <c r="B423" s="1">
        <f t="shared" si="4"/>
        <v>22</v>
      </c>
    </row>
    <row r="424" spans="1:2" ht="13.5">
      <c r="A424" s="1">
        <v>423</v>
      </c>
      <c r="B424" s="1">
        <f t="shared" si="4"/>
        <v>22</v>
      </c>
    </row>
    <row r="425" spans="1:2" ht="13.5">
      <c r="A425" s="1">
        <v>424</v>
      </c>
      <c r="B425" s="1">
        <f t="shared" si="4"/>
        <v>22</v>
      </c>
    </row>
    <row r="426" spans="1:2" ht="13.5">
      <c r="A426" s="1">
        <v>425</v>
      </c>
      <c r="B426" s="1">
        <f t="shared" si="4"/>
        <v>22</v>
      </c>
    </row>
    <row r="427" spans="1:2" ht="13.5">
      <c r="A427" s="1">
        <v>426</v>
      </c>
      <c r="B427" s="1">
        <f t="shared" si="4"/>
        <v>22</v>
      </c>
    </row>
    <row r="428" spans="1:2" ht="13.5">
      <c r="A428" s="1">
        <v>427</v>
      </c>
      <c r="B428" s="1">
        <f t="shared" si="4"/>
        <v>22</v>
      </c>
    </row>
    <row r="429" spans="1:2" ht="13.5">
      <c r="A429" s="1">
        <v>428</v>
      </c>
      <c r="B429" s="1">
        <f t="shared" si="4"/>
        <v>22</v>
      </c>
    </row>
    <row r="430" spans="1:2" ht="13.5">
      <c r="A430" s="1">
        <v>429</v>
      </c>
      <c r="B430" s="1">
        <f t="shared" si="4"/>
        <v>22</v>
      </c>
    </row>
    <row r="431" spans="1:2" ht="13.5">
      <c r="A431" s="1">
        <v>430</v>
      </c>
      <c r="B431" s="1">
        <f t="shared" si="4"/>
        <v>22</v>
      </c>
    </row>
    <row r="432" spans="1:2" ht="13.5">
      <c r="A432" s="1">
        <v>431</v>
      </c>
      <c r="B432" s="1">
        <f t="shared" si="4"/>
        <v>22</v>
      </c>
    </row>
    <row r="433" spans="1:2" ht="13.5">
      <c r="A433" s="1">
        <v>432</v>
      </c>
      <c r="B433" s="1">
        <f t="shared" si="4"/>
        <v>22</v>
      </c>
    </row>
    <row r="434" spans="1:2" ht="13.5">
      <c r="A434" s="1">
        <v>433</v>
      </c>
      <c r="B434" s="1">
        <f t="shared" si="4"/>
        <v>22</v>
      </c>
    </row>
    <row r="435" spans="1:2" ht="13.5">
      <c r="A435" s="1">
        <v>434</v>
      </c>
      <c r="B435" s="1">
        <f t="shared" si="4"/>
        <v>22</v>
      </c>
    </row>
    <row r="436" spans="1:2" ht="13.5">
      <c r="A436" s="1">
        <v>435</v>
      </c>
      <c r="B436" s="1">
        <f t="shared" si="4"/>
        <v>22</v>
      </c>
    </row>
    <row r="437" spans="1:2" ht="13.5">
      <c r="A437" s="1">
        <v>436</v>
      </c>
      <c r="B437" s="1">
        <f t="shared" si="4"/>
        <v>22</v>
      </c>
    </row>
    <row r="438" spans="1:2" ht="13.5">
      <c r="A438" s="1">
        <v>437</v>
      </c>
      <c r="B438" s="1">
        <f t="shared" si="4"/>
        <v>22</v>
      </c>
    </row>
    <row r="439" spans="1:2" ht="13.5">
      <c r="A439" s="1">
        <v>438</v>
      </c>
      <c r="B439" s="1">
        <f t="shared" si="4"/>
        <v>22</v>
      </c>
    </row>
    <row r="440" spans="1:2" ht="13.5">
      <c r="A440" s="1">
        <v>439</v>
      </c>
      <c r="B440" s="1">
        <f t="shared" si="4"/>
        <v>22</v>
      </c>
    </row>
    <row r="441" spans="1:2" ht="13.5">
      <c r="A441" s="1">
        <v>440</v>
      </c>
      <c r="B441" s="1">
        <f t="shared" si="4"/>
        <v>22</v>
      </c>
    </row>
    <row r="442" spans="1:2" ht="13.5">
      <c r="A442" s="1">
        <v>441</v>
      </c>
      <c r="B442" s="1">
        <f aca="true" t="shared" si="5" ref="B442:B505">B422+1</f>
        <v>23</v>
      </c>
    </row>
    <row r="443" spans="1:2" ht="13.5">
      <c r="A443" s="1">
        <v>442</v>
      </c>
      <c r="B443" s="1">
        <f t="shared" si="5"/>
        <v>23</v>
      </c>
    </row>
    <row r="444" spans="1:2" ht="13.5">
      <c r="A444" s="1">
        <v>443</v>
      </c>
      <c r="B444" s="1">
        <f t="shared" si="5"/>
        <v>23</v>
      </c>
    </row>
    <row r="445" spans="1:2" ht="13.5">
      <c r="A445" s="1">
        <v>444</v>
      </c>
      <c r="B445" s="1">
        <f t="shared" si="5"/>
        <v>23</v>
      </c>
    </row>
    <row r="446" spans="1:2" ht="13.5">
      <c r="A446" s="1">
        <v>445</v>
      </c>
      <c r="B446" s="1">
        <f t="shared" si="5"/>
        <v>23</v>
      </c>
    </row>
    <row r="447" spans="1:2" ht="13.5">
      <c r="A447" s="1">
        <v>446</v>
      </c>
      <c r="B447" s="1">
        <f t="shared" si="5"/>
        <v>23</v>
      </c>
    </row>
    <row r="448" spans="1:2" ht="13.5">
      <c r="A448" s="1">
        <v>447</v>
      </c>
      <c r="B448" s="1">
        <f t="shared" si="5"/>
        <v>23</v>
      </c>
    </row>
    <row r="449" spans="1:2" ht="13.5">
      <c r="A449" s="1">
        <v>448</v>
      </c>
      <c r="B449" s="1">
        <f t="shared" si="5"/>
        <v>23</v>
      </c>
    </row>
    <row r="450" spans="1:2" ht="13.5">
      <c r="A450" s="1">
        <v>449</v>
      </c>
      <c r="B450" s="1">
        <f t="shared" si="5"/>
        <v>23</v>
      </c>
    </row>
    <row r="451" spans="1:2" ht="13.5">
      <c r="A451" s="1">
        <v>450</v>
      </c>
      <c r="B451" s="1">
        <f t="shared" si="5"/>
        <v>23</v>
      </c>
    </row>
    <row r="452" spans="1:2" ht="13.5">
      <c r="A452" s="1">
        <v>451</v>
      </c>
      <c r="B452" s="1">
        <f t="shared" si="5"/>
        <v>23</v>
      </c>
    </row>
    <row r="453" spans="1:2" ht="13.5">
      <c r="A453" s="1">
        <v>452</v>
      </c>
      <c r="B453" s="1">
        <f t="shared" si="5"/>
        <v>23</v>
      </c>
    </row>
    <row r="454" spans="1:2" ht="13.5">
      <c r="A454" s="1">
        <v>453</v>
      </c>
      <c r="B454" s="1">
        <f t="shared" si="5"/>
        <v>23</v>
      </c>
    </row>
    <row r="455" spans="1:2" ht="13.5">
      <c r="A455" s="1">
        <v>454</v>
      </c>
      <c r="B455" s="1">
        <f t="shared" si="5"/>
        <v>23</v>
      </c>
    </row>
    <row r="456" spans="1:2" ht="13.5">
      <c r="A456" s="1">
        <v>455</v>
      </c>
      <c r="B456" s="1">
        <f t="shared" si="5"/>
        <v>23</v>
      </c>
    </row>
    <row r="457" spans="1:2" ht="13.5">
      <c r="A457" s="1">
        <v>456</v>
      </c>
      <c r="B457" s="1">
        <f t="shared" si="5"/>
        <v>23</v>
      </c>
    </row>
    <row r="458" spans="1:2" ht="13.5">
      <c r="A458" s="1">
        <v>457</v>
      </c>
      <c r="B458" s="1">
        <f t="shared" si="5"/>
        <v>23</v>
      </c>
    </row>
    <row r="459" spans="1:2" ht="13.5">
      <c r="A459" s="1">
        <v>458</v>
      </c>
      <c r="B459" s="1">
        <f t="shared" si="5"/>
        <v>23</v>
      </c>
    </row>
    <row r="460" spans="1:2" ht="13.5">
      <c r="A460" s="1">
        <v>459</v>
      </c>
      <c r="B460" s="1">
        <f t="shared" si="5"/>
        <v>23</v>
      </c>
    </row>
    <row r="461" spans="1:2" ht="13.5">
      <c r="A461" s="1">
        <v>460</v>
      </c>
      <c r="B461" s="1">
        <f t="shared" si="5"/>
        <v>23</v>
      </c>
    </row>
    <row r="462" spans="1:2" ht="13.5">
      <c r="A462" s="1">
        <v>461</v>
      </c>
      <c r="B462" s="1">
        <f t="shared" si="5"/>
        <v>24</v>
      </c>
    </row>
    <row r="463" spans="1:2" ht="13.5">
      <c r="A463" s="1">
        <v>462</v>
      </c>
      <c r="B463" s="1">
        <f t="shared" si="5"/>
        <v>24</v>
      </c>
    </row>
    <row r="464" spans="1:2" ht="13.5">
      <c r="A464" s="1">
        <v>463</v>
      </c>
      <c r="B464" s="1">
        <f t="shared" si="5"/>
        <v>24</v>
      </c>
    </row>
    <row r="465" spans="1:2" ht="13.5">
      <c r="A465" s="1">
        <v>464</v>
      </c>
      <c r="B465" s="1">
        <f t="shared" si="5"/>
        <v>24</v>
      </c>
    </row>
    <row r="466" spans="1:2" ht="13.5">
      <c r="A466" s="1">
        <v>465</v>
      </c>
      <c r="B466" s="1">
        <f t="shared" si="5"/>
        <v>24</v>
      </c>
    </row>
    <row r="467" spans="1:2" ht="13.5">
      <c r="A467" s="1">
        <v>466</v>
      </c>
      <c r="B467" s="1">
        <f t="shared" si="5"/>
        <v>24</v>
      </c>
    </row>
    <row r="468" spans="1:2" ht="13.5">
      <c r="A468" s="1">
        <v>467</v>
      </c>
      <c r="B468" s="1">
        <f t="shared" si="5"/>
        <v>24</v>
      </c>
    </row>
    <row r="469" spans="1:2" ht="13.5">
      <c r="A469" s="1">
        <v>468</v>
      </c>
      <c r="B469" s="1">
        <f t="shared" si="5"/>
        <v>24</v>
      </c>
    </row>
    <row r="470" spans="1:2" ht="13.5">
      <c r="A470" s="1">
        <v>469</v>
      </c>
      <c r="B470" s="1">
        <f t="shared" si="5"/>
        <v>24</v>
      </c>
    </row>
    <row r="471" spans="1:2" ht="13.5">
      <c r="A471" s="1">
        <v>470</v>
      </c>
      <c r="B471" s="1">
        <f t="shared" si="5"/>
        <v>24</v>
      </c>
    </row>
    <row r="472" spans="1:2" ht="13.5">
      <c r="A472" s="1">
        <v>471</v>
      </c>
      <c r="B472" s="1">
        <f t="shared" si="5"/>
        <v>24</v>
      </c>
    </row>
    <row r="473" spans="1:2" ht="13.5">
      <c r="A473" s="1">
        <v>472</v>
      </c>
      <c r="B473" s="1">
        <f t="shared" si="5"/>
        <v>24</v>
      </c>
    </row>
    <row r="474" spans="1:2" ht="13.5">
      <c r="A474" s="1">
        <v>473</v>
      </c>
      <c r="B474" s="1">
        <f t="shared" si="5"/>
        <v>24</v>
      </c>
    </row>
    <row r="475" spans="1:2" ht="13.5">
      <c r="A475" s="1">
        <v>474</v>
      </c>
      <c r="B475" s="1">
        <f t="shared" si="5"/>
        <v>24</v>
      </c>
    </row>
    <row r="476" spans="1:2" ht="13.5">
      <c r="A476" s="1">
        <v>475</v>
      </c>
      <c r="B476" s="1">
        <f t="shared" si="5"/>
        <v>24</v>
      </c>
    </row>
    <row r="477" spans="1:2" ht="13.5">
      <c r="A477" s="1">
        <v>476</v>
      </c>
      <c r="B477" s="1">
        <f t="shared" si="5"/>
        <v>24</v>
      </c>
    </row>
    <row r="478" spans="1:2" ht="13.5">
      <c r="A478" s="1">
        <v>477</v>
      </c>
      <c r="B478" s="1">
        <f t="shared" si="5"/>
        <v>24</v>
      </c>
    </row>
    <row r="479" spans="1:2" ht="13.5">
      <c r="A479" s="1">
        <v>478</v>
      </c>
      <c r="B479" s="1">
        <f t="shared" si="5"/>
        <v>24</v>
      </c>
    </row>
    <row r="480" spans="1:2" ht="13.5">
      <c r="A480" s="1">
        <v>479</v>
      </c>
      <c r="B480" s="1">
        <f t="shared" si="5"/>
        <v>24</v>
      </c>
    </row>
    <row r="481" spans="1:2" ht="13.5">
      <c r="A481" s="1">
        <v>480</v>
      </c>
      <c r="B481" s="1">
        <f t="shared" si="5"/>
        <v>24</v>
      </c>
    </row>
    <row r="482" spans="1:2" ht="13.5">
      <c r="A482" s="1">
        <v>481</v>
      </c>
      <c r="B482" s="1">
        <f t="shared" si="5"/>
        <v>25</v>
      </c>
    </row>
    <row r="483" spans="1:2" ht="13.5">
      <c r="A483" s="1">
        <v>482</v>
      </c>
      <c r="B483" s="1">
        <f t="shared" si="5"/>
        <v>25</v>
      </c>
    </row>
    <row r="484" spans="1:2" ht="13.5">
      <c r="A484" s="1">
        <v>483</v>
      </c>
      <c r="B484" s="1">
        <f t="shared" si="5"/>
        <v>25</v>
      </c>
    </row>
    <row r="485" spans="1:2" ht="13.5">
      <c r="A485" s="1">
        <v>484</v>
      </c>
      <c r="B485" s="1">
        <f t="shared" si="5"/>
        <v>25</v>
      </c>
    </row>
    <row r="486" spans="1:2" ht="13.5">
      <c r="A486" s="1">
        <v>485</v>
      </c>
      <c r="B486" s="1">
        <f t="shared" si="5"/>
        <v>25</v>
      </c>
    </row>
    <row r="487" spans="1:2" ht="13.5">
      <c r="A487" s="1">
        <v>486</v>
      </c>
      <c r="B487" s="1">
        <f t="shared" si="5"/>
        <v>25</v>
      </c>
    </row>
    <row r="488" spans="1:2" ht="13.5">
      <c r="A488" s="1">
        <v>487</v>
      </c>
      <c r="B488" s="1">
        <f t="shared" si="5"/>
        <v>25</v>
      </c>
    </row>
    <row r="489" spans="1:2" ht="13.5">
      <c r="A489" s="1">
        <v>488</v>
      </c>
      <c r="B489" s="1">
        <f t="shared" si="5"/>
        <v>25</v>
      </c>
    </row>
    <row r="490" spans="1:2" ht="13.5">
      <c r="A490" s="1">
        <v>489</v>
      </c>
      <c r="B490" s="1">
        <f t="shared" si="5"/>
        <v>25</v>
      </c>
    </row>
    <row r="491" spans="1:2" ht="13.5">
      <c r="A491" s="1">
        <v>490</v>
      </c>
      <c r="B491" s="1">
        <f t="shared" si="5"/>
        <v>25</v>
      </c>
    </row>
    <row r="492" spans="1:2" ht="13.5">
      <c r="A492" s="1">
        <v>491</v>
      </c>
      <c r="B492" s="1">
        <f t="shared" si="5"/>
        <v>25</v>
      </c>
    </row>
    <row r="493" spans="1:2" ht="13.5">
      <c r="A493" s="1">
        <v>492</v>
      </c>
      <c r="B493" s="1">
        <f t="shared" si="5"/>
        <v>25</v>
      </c>
    </row>
    <row r="494" spans="1:2" ht="13.5">
      <c r="A494" s="1">
        <v>493</v>
      </c>
      <c r="B494" s="1">
        <f t="shared" si="5"/>
        <v>25</v>
      </c>
    </row>
    <row r="495" spans="1:2" ht="13.5">
      <c r="A495" s="1">
        <v>494</v>
      </c>
      <c r="B495" s="1">
        <f t="shared" si="5"/>
        <v>25</v>
      </c>
    </row>
    <row r="496" spans="1:2" ht="13.5">
      <c r="A496" s="1">
        <v>495</v>
      </c>
      <c r="B496" s="1">
        <f t="shared" si="5"/>
        <v>25</v>
      </c>
    </row>
    <row r="497" spans="1:2" ht="13.5">
      <c r="A497" s="1">
        <v>496</v>
      </c>
      <c r="B497" s="1">
        <f t="shared" si="5"/>
        <v>25</v>
      </c>
    </row>
    <row r="498" spans="1:2" ht="13.5">
      <c r="A498" s="1">
        <v>497</v>
      </c>
      <c r="B498" s="1">
        <f t="shared" si="5"/>
        <v>25</v>
      </c>
    </row>
    <row r="499" spans="1:2" ht="13.5">
      <c r="A499" s="1">
        <v>498</v>
      </c>
      <c r="B499" s="1">
        <f t="shared" si="5"/>
        <v>25</v>
      </c>
    </row>
    <row r="500" spans="1:2" ht="13.5">
      <c r="A500" s="1">
        <v>499</v>
      </c>
      <c r="B500" s="1">
        <f t="shared" si="5"/>
        <v>25</v>
      </c>
    </row>
    <row r="501" spans="1:2" ht="13.5">
      <c r="A501" s="1">
        <v>500</v>
      </c>
      <c r="B501" s="1">
        <f t="shared" si="5"/>
        <v>25</v>
      </c>
    </row>
    <row r="502" spans="1:2" ht="13.5">
      <c r="A502" s="1">
        <v>501</v>
      </c>
      <c r="B502" s="1">
        <f t="shared" si="5"/>
        <v>26</v>
      </c>
    </row>
    <row r="503" spans="1:2" ht="13.5">
      <c r="A503" s="1">
        <v>502</v>
      </c>
      <c r="B503" s="1">
        <f t="shared" si="5"/>
        <v>26</v>
      </c>
    </row>
    <row r="504" spans="1:2" ht="13.5">
      <c r="A504" s="1">
        <v>503</v>
      </c>
      <c r="B504" s="1">
        <f t="shared" si="5"/>
        <v>26</v>
      </c>
    </row>
    <row r="505" spans="1:2" ht="13.5">
      <c r="A505" s="1">
        <v>504</v>
      </c>
      <c r="B505" s="1">
        <f t="shared" si="5"/>
        <v>26</v>
      </c>
    </row>
    <row r="506" spans="1:2" ht="13.5">
      <c r="A506" s="1">
        <v>505</v>
      </c>
      <c r="B506" s="1">
        <f aca="true" t="shared" si="6" ref="B506:B569">B486+1</f>
        <v>26</v>
      </c>
    </row>
    <row r="507" spans="1:2" ht="13.5">
      <c r="A507" s="1">
        <v>506</v>
      </c>
      <c r="B507" s="1">
        <f t="shared" si="6"/>
        <v>26</v>
      </c>
    </row>
    <row r="508" spans="1:2" ht="13.5">
      <c r="A508" s="1">
        <v>507</v>
      </c>
      <c r="B508" s="1">
        <f t="shared" si="6"/>
        <v>26</v>
      </c>
    </row>
    <row r="509" spans="1:2" ht="13.5">
      <c r="A509" s="1">
        <v>508</v>
      </c>
      <c r="B509" s="1">
        <f t="shared" si="6"/>
        <v>26</v>
      </c>
    </row>
    <row r="510" spans="1:2" ht="13.5">
      <c r="A510" s="1">
        <v>509</v>
      </c>
      <c r="B510" s="1">
        <f t="shared" si="6"/>
        <v>26</v>
      </c>
    </row>
    <row r="511" spans="1:2" ht="13.5">
      <c r="A511" s="1">
        <v>510</v>
      </c>
      <c r="B511" s="1">
        <f t="shared" si="6"/>
        <v>26</v>
      </c>
    </row>
    <row r="512" spans="1:2" ht="13.5">
      <c r="A512" s="1">
        <v>511</v>
      </c>
      <c r="B512" s="1">
        <f t="shared" si="6"/>
        <v>26</v>
      </c>
    </row>
    <row r="513" spans="1:2" ht="13.5">
      <c r="A513" s="1">
        <v>512</v>
      </c>
      <c r="B513" s="1">
        <f t="shared" si="6"/>
        <v>26</v>
      </c>
    </row>
    <row r="514" spans="1:2" ht="13.5">
      <c r="A514" s="1">
        <v>513</v>
      </c>
      <c r="B514" s="1">
        <f t="shared" si="6"/>
        <v>26</v>
      </c>
    </row>
    <row r="515" spans="1:2" ht="13.5">
      <c r="A515" s="1">
        <v>514</v>
      </c>
      <c r="B515" s="1">
        <f t="shared" si="6"/>
        <v>26</v>
      </c>
    </row>
    <row r="516" spans="1:2" ht="13.5">
      <c r="A516" s="1">
        <v>515</v>
      </c>
      <c r="B516" s="1">
        <f t="shared" si="6"/>
        <v>26</v>
      </c>
    </row>
    <row r="517" spans="1:2" ht="13.5">
      <c r="A517" s="1">
        <v>516</v>
      </c>
      <c r="B517" s="1">
        <f t="shared" si="6"/>
        <v>26</v>
      </c>
    </row>
    <row r="518" spans="1:2" ht="13.5">
      <c r="A518" s="1">
        <v>517</v>
      </c>
      <c r="B518" s="1">
        <f t="shared" si="6"/>
        <v>26</v>
      </c>
    </row>
    <row r="519" spans="1:2" ht="13.5">
      <c r="A519" s="1">
        <v>518</v>
      </c>
      <c r="B519" s="1">
        <f t="shared" si="6"/>
        <v>26</v>
      </c>
    </row>
    <row r="520" spans="1:2" ht="13.5">
      <c r="A520" s="1">
        <v>519</v>
      </c>
      <c r="B520" s="1">
        <f t="shared" si="6"/>
        <v>26</v>
      </c>
    </row>
    <row r="521" spans="1:2" ht="13.5">
      <c r="A521" s="1">
        <v>520</v>
      </c>
      <c r="B521" s="1">
        <f t="shared" si="6"/>
        <v>26</v>
      </c>
    </row>
    <row r="522" spans="1:2" ht="13.5">
      <c r="A522" s="1">
        <v>521</v>
      </c>
      <c r="B522" s="1">
        <f t="shared" si="6"/>
        <v>27</v>
      </c>
    </row>
    <row r="523" spans="1:2" ht="13.5">
      <c r="A523" s="1">
        <v>522</v>
      </c>
      <c r="B523" s="1">
        <f t="shared" si="6"/>
        <v>27</v>
      </c>
    </row>
    <row r="524" spans="1:2" ht="13.5">
      <c r="A524" s="1">
        <v>523</v>
      </c>
      <c r="B524" s="1">
        <f t="shared" si="6"/>
        <v>27</v>
      </c>
    </row>
    <row r="525" spans="1:2" ht="13.5">
      <c r="A525" s="1">
        <v>524</v>
      </c>
      <c r="B525" s="1">
        <f t="shared" si="6"/>
        <v>27</v>
      </c>
    </row>
    <row r="526" spans="1:2" ht="13.5">
      <c r="A526" s="1">
        <v>525</v>
      </c>
      <c r="B526" s="1">
        <f t="shared" si="6"/>
        <v>27</v>
      </c>
    </row>
    <row r="527" spans="1:2" ht="13.5">
      <c r="A527" s="1">
        <v>526</v>
      </c>
      <c r="B527" s="1">
        <f t="shared" si="6"/>
        <v>27</v>
      </c>
    </row>
    <row r="528" spans="1:2" ht="13.5">
      <c r="A528" s="1">
        <v>527</v>
      </c>
      <c r="B528" s="1">
        <f t="shared" si="6"/>
        <v>27</v>
      </c>
    </row>
    <row r="529" spans="1:2" ht="13.5">
      <c r="A529" s="1">
        <v>528</v>
      </c>
      <c r="B529" s="1">
        <f t="shared" si="6"/>
        <v>27</v>
      </c>
    </row>
    <row r="530" spans="1:2" ht="13.5">
      <c r="A530" s="1">
        <v>529</v>
      </c>
      <c r="B530" s="1">
        <f t="shared" si="6"/>
        <v>27</v>
      </c>
    </row>
    <row r="531" spans="1:2" ht="13.5">
      <c r="A531" s="1">
        <v>530</v>
      </c>
      <c r="B531" s="1">
        <f t="shared" si="6"/>
        <v>27</v>
      </c>
    </row>
    <row r="532" spans="1:2" ht="13.5">
      <c r="A532" s="1">
        <v>531</v>
      </c>
      <c r="B532" s="1">
        <f t="shared" si="6"/>
        <v>27</v>
      </c>
    </row>
    <row r="533" spans="1:2" ht="13.5">
      <c r="A533" s="1">
        <v>532</v>
      </c>
      <c r="B533" s="1">
        <f t="shared" si="6"/>
        <v>27</v>
      </c>
    </row>
    <row r="534" spans="1:2" ht="13.5">
      <c r="A534" s="1">
        <v>533</v>
      </c>
      <c r="B534" s="1">
        <f t="shared" si="6"/>
        <v>27</v>
      </c>
    </row>
    <row r="535" spans="1:2" ht="13.5">
      <c r="A535" s="1">
        <v>534</v>
      </c>
      <c r="B535" s="1">
        <f t="shared" si="6"/>
        <v>27</v>
      </c>
    </row>
    <row r="536" spans="1:2" ht="13.5">
      <c r="A536" s="1">
        <v>535</v>
      </c>
      <c r="B536" s="1">
        <f t="shared" si="6"/>
        <v>27</v>
      </c>
    </row>
    <row r="537" spans="1:2" ht="13.5">
      <c r="A537" s="1">
        <v>536</v>
      </c>
      <c r="B537" s="1">
        <f t="shared" si="6"/>
        <v>27</v>
      </c>
    </row>
    <row r="538" spans="1:2" ht="13.5">
      <c r="A538" s="1">
        <v>537</v>
      </c>
      <c r="B538" s="1">
        <f t="shared" si="6"/>
        <v>27</v>
      </c>
    </row>
    <row r="539" spans="1:2" ht="13.5">
      <c r="A539" s="1">
        <v>538</v>
      </c>
      <c r="B539" s="1">
        <f t="shared" si="6"/>
        <v>27</v>
      </c>
    </row>
    <row r="540" spans="1:2" ht="13.5">
      <c r="A540" s="1">
        <v>539</v>
      </c>
      <c r="B540" s="1">
        <f t="shared" si="6"/>
        <v>27</v>
      </c>
    </row>
    <row r="541" spans="1:2" ht="13.5">
      <c r="A541" s="1">
        <v>540</v>
      </c>
      <c r="B541" s="1">
        <f t="shared" si="6"/>
        <v>27</v>
      </c>
    </row>
    <row r="542" spans="1:2" ht="13.5">
      <c r="A542" s="1">
        <v>541</v>
      </c>
      <c r="B542" s="1">
        <f t="shared" si="6"/>
        <v>28</v>
      </c>
    </row>
    <row r="543" spans="1:2" ht="13.5">
      <c r="A543" s="1">
        <v>542</v>
      </c>
      <c r="B543" s="1">
        <f t="shared" si="6"/>
        <v>28</v>
      </c>
    </row>
    <row r="544" spans="1:2" ht="13.5">
      <c r="A544" s="1">
        <v>543</v>
      </c>
      <c r="B544" s="1">
        <f t="shared" si="6"/>
        <v>28</v>
      </c>
    </row>
    <row r="545" spans="1:2" ht="13.5">
      <c r="A545" s="1">
        <v>544</v>
      </c>
      <c r="B545" s="1">
        <f t="shared" si="6"/>
        <v>28</v>
      </c>
    </row>
    <row r="546" spans="1:2" ht="13.5">
      <c r="A546" s="1">
        <v>545</v>
      </c>
      <c r="B546" s="1">
        <f t="shared" si="6"/>
        <v>28</v>
      </c>
    </row>
    <row r="547" spans="1:2" ht="13.5">
      <c r="A547" s="1">
        <v>546</v>
      </c>
      <c r="B547" s="1">
        <f t="shared" si="6"/>
        <v>28</v>
      </c>
    </row>
    <row r="548" spans="1:2" ht="13.5">
      <c r="A548" s="1">
        <v>547</v>
      </c>
      <c r="B548" s="1">
        <f t="shared" si="6"/>
        <v>28</v>
      </c>
    </row>
    <row r="549" spans="1:2" ht="13.5">
      <c r="A549" s="1">
        <v>548</v>
      </c>
      <c r="B549" s="1">
        <f t="shared" si="6"/>
        <v>28</v>
      </c>
    </row>
    <row r="550" spans="1:2" ht="13.5">
      <c r="A550" s="1">
        <v>549</v>
      </c>
      <c r="B550" s="1">
        <f t="shared" si="6"/>
        <v>28</v>
      </c>
    </row>
    <row r="551" spans="1:2" ht="13.5">
      <c r="A551" s="1">
        <v>550</v>
      </c>
      <c r="B551" s="1">
        <f t="shared" si="6"/>
        <v>28</v>
      </c>
    </row>
    <row r="552" spans="1:2" ht="13.5">
      <c r="A552" s="1">
        <v>551</v>
      </c>
      <c r="B552" s="1">
        <f t="shared" si="6"/>
        <v>28</v>
      </c>
    </row>
    <row r="553" spans="1:2" ht="13.5">
      <c r="A553" s="1">
        <v>552</v>
      </c>
      <c r="B553" s="1">
        <f t="shared" si="6"/>
        <v>28</v>
      </c>
    </row>
    <row r="554" spans="1:2" ht="13.5">
      <c r="A554" s="1">
        <v>553</v>
      </c>
      <c r="B554" s="1">
        <f t="shared" si="6"/>
        <v>28</v>
      </c>
    </row>
    <row r="555" spans="1:2" ht="13.5">
      <c r="A555" s="1">
        <v>554</v>
      </c>
      <c r="B555" s="1">
        <f t="shared" si="6"/>
        <v>28</v>
      </c>
    </row>
    <row r="556" spans="1:2" ht="13.5">
      <c r="A556" s="1">
        <v>555</v>
      </c>
      <c r="B556" s="1">
        <f t="shared" si="6"/>
        <v>28</v>
      </c>
    </row>
    <row r="557" spans="1:2" ht="13.5">
      <c r="A557" s="1">
        <v>556</v>
      </c>
      <c r="B557" s="1">
        <f t="shared" si="6"/>
        <v>28</v>
      </c>
    </row>
    <row r="558" spans="1:2" ht="13.5">
      <c r="A558" s="1">
        <v>557</v>
      </c>
      <c r="B558" s="1">
        <f t="shared" si="6"/>
        <v>28</v>
      </c>
    </row>
    <row r="559" spans="1:2" ht="13.5">
      <c r="A559" s="1">
        <v>558</v>
      </c>
      <c r="B559" s="1">
        <f t="shared" si="6"/>
        <v>28</v>
      </c>
    </row>
    <row r="560" spans="1:2" ht="13.5">
      <c r="A560" s="1">
        <v>559</v>
      </c>
      <c r="B560" s="1">
        <f t="shared" si="6"/>
        <v>28</v>
      </c>
    </row>
    <row r="561" spans="1:2" ht="13.5">
      <c r="A561" s="1">
        <v>560</v>
      </c>
      <c r="B561" s="1">
        <f t="shared" si="6"/>
        <v>28</v>
      </c>
    </row>
    <row r="562" spans="1:2" ht="13.5">
      <c r="A562" s="1">
        <v>561</v>
      </c>
      <c r="B562" s="1">
        <f t="shared" si="6"/>
        <v>29</v>
      </c>
    </row>
    <row r="563" spans="1:2" ht="13.5">
      <c r="A563" s="1">
        <v>562</v>
      </c>
      <c r="B563" s="1">
        <f t="shared" si="6"/>
        <v>29</v>
      </c>
    </row>
    <row r="564" spans="1:2" ht="13.5">
      <c r="A564" s="1">
        <v>563</v>
      </c>
      <c r="B564" s="1">
        <f t="shared" si="6"/>
        <v>29</v>
      </c>
    </row>
    <row r="565" spans="1:2" ht="13.5">
      <c r="A565" s="1">
        <v>564</v>
      </c>
      <c r="B565" s="1">
        <f t="shared" si="6"/>
        <v>29</v>
      </c>
    </row>
    <row r="566" spans="1:2" ht="13.5">
      <c r="A566" s="1">
        <v>565</v>
      </c>
      <c r="B566" s="1">
        <f t="shared" si="6"/>
        <v>29</v>
      </c>
    </row>
    <row r="567" spans="1:2" ht="13.5">
      <c r="A567" s="1">
        <v>566</v>
      </c>
      <c r="B567" s="1">
        <f t="shared" si="6"/>
        <v>29</v>
      </c>
    </row>
    <row r="568" spans="1:2" ht="13.5">
      <c r="A568" s="1">
        <v>567</v>
      </c>
      <c r="B568" s="1">
        <f t="shared" si="6"/>
        <v>29</v>
      </c>
    </row>
    <row r="569" spans="1:2" ht="13.5">
      <c r="A569" s="1">
        <v>568</v>
      </c>
      <c r="B569" s="1">
        <f t="shared" si="6"/>
        <v>29</v>
      </c>
    </row>
    <row r="570" spans="1:2" ht="13.5">
      <c r="A570" s="1">
        <v>569</v>
      </c>
      <c r="B570" s="1">
        <f aca="true" t="shared" si="7" ref="B570:B633">B550+1</f>
        <v>29</v>
      </c>
    </row>
    <row r="571" spans="1:2" ht="13.5">
      <c r="A571" s="1">
        <v>570</v>
      </c>
      <c r="B571" s="1">
        <f t="shared" si="7"/>
        <v>29</v>
      </c>
    </row>
    <row r="572" spans="1:2" ht="13.5">
      <c r="A572" s="1">
        <v>571</v>
      </c>
      <c r="B572" s="1">
        <f t="shared" si="7"/>
        <v>29</v>
      </c>
    </row>
    <row r="573" spans="1:2" ht="13.5">
      <c r="A573" s="1">
        <v>572</v>
      </c>
      <c r="B573" s="1">
        <f t="shared" si="7"/>
        <v>29</v>
      </c>
    </row>
    <row r="574" spans="1:2" ht="13.5">
      <c r="A574" s="1">
        <v>573</v>
      </c>
      <c r="B574" s="1">
        <f t="shared" si="7"/>
        <v>29</v>
      </c>
    </row>
    <row r="575" spans="1:2" ht="13.5">
      <c r="A575" s="1">
        <v>574</v>
      </c>
      <c r="B575" s="1">
        <f t="shared" si="7"/>
        <v>29</v>
      </c>
    </row>
    <row r="576" spans="1:2" ht="13.5">
      <c r="A576" s="1">
        <v>575</v>
      </c>
      <c r="B576" s="1">
        <f t="shared" si="7"/>
        <v>29</v>
      </c>
    </row>
    <row r="577" spans="1:2" ht="13.5">
      <c r="A577" s="1">
        <v>576</v>
      </c>
      <c r="B577" s="1">
        <f t="shared" si="7"/>
        <v>29</v>
      </c>
    </row>
    <row r="578" spans="1:2" ht="13.5">
      <c r="A578" s="1">
        <v>577</v>
      </c>
      <c r="B578" s="1">
        <f t="shared" si="7"/>
        <v>29</v>
      </c>
    </row>
    <row r="579" spans="1:2" ht="13.5">
      <c r="A579" s="1">
        <v>578</v>
      </c>
      <c r="B579" s="1">
        <f t="shared" si="7"/>
        <v>29</v>
      </c>
    </row>
    <row r="580" spans="1:2" ht="13.5">
      <c r="A580" s="1">
        <v>579</v>
      </c>
      <c r="B580" s="1">
        <f t="shared" si="7"/>
        <v>29</v>
      </c>
    </row>
    <row r="581" spans="1:2" ht="13.5">
      <c r="A581" s="1">
        <v>580</v>
      </c>
      <c r="B581" s="1">
        <f t="shared" si="7"/>
        <v>29</v>
      </c>
    </row>
    <row r="582" spans="1:2" ht="13.5">
      <c r="A582" s="1">
        <v>581</v>
      </c>
      <c r="B582" s="1">
        <f t="shared" si="7"/>
        <v>30</v>
      </c>
    </row>
    <row r="583" spans="1:2" ht="13.5">
      <c r="A583" s="1">
        <v>582</v>
      </c>
      <c r="B583" s="1">
        <f t="shared" si="7"/>
        <v>30</v>
      </c>
    </row>
    <row r="584" spans="1:2" ht="13.5">
      <c r="A584" s="1">
        <v>583</v>
      </c>
      <c r="B584" s="1">
        <f t="shared" si="7"/>
        <v>30</v>
      </c>
    </row>
    <row r="585" spans="1:2" ht="13.5">
      <c r="A585" s="1">
        <v>584</v>
      </c>
      <c r="B585" s="1">
        <f t="shared" si="7"/>
        <v>30</v>
      </c>
    </row>
    <row r="586" spans="1:2" ht="13.5">
      <c r="A586" s="1">
        <v>585</v>
      </c>
      <c r="B586" s="1">
        <f t="shared" si="7"/>
        <v>30</v>
      </c>
    </row>
    <row r="587" spans="1:2" ht="13.5">
      <c r="A587" s="1">
        <v>586</v>
      </c>
      <c r="B587" s="1">
        <f t="shared" si="7"/>
        <v>30</v>
      </c>
    </row>
    <row r="588" spans="1:2" ht="13.5">
      <c r="A588" s="1">
        <v>587</v>
      </c>
      <c r="B588" s="1">
        <f t="shared" si="7"/>
        <v>30</v>
      </c>
    </row>
    <row r="589" spans="1:2" ht="13.5">
      <c r="A589" s="1">
        <v>588</v>
      </c>
      <c r="B589" s="1">
        <f t="shared" si="7"/>
        <v>30</v>
      </c>
    </row>
    <row r="590" spans="1:2" ht="13.5">
      <c r="A590" s="1">
        <v>589</v>
      </c>
      <c r="B590" s="1">
        <f t="shared" si="7"/>
        <v>30</v>
      </c>
    </row>
    <row r="591" spans="1:2" ht="13.5">
      <c r="A591" s="1">
        <v>590</v>
      </c>
      <c r="B591" s="1">
        <f t="shared" si="7"/>
        <v>30</v>
      </c>
    </row>
    <row r="592" spans="1:2" ht="13.5">
      <c r="A592" s="1">
        <v>591</v>
      </c>
      <c r="B592" s="1">
        <f t="shared" si="7"/>
        <v>30</v>
      </c>
    </row>
    <row r="593" spans="1:2" ht="13.5">
      <c r="A593" s="1">
        <v>592</v>
      </c>
      <c r="B593" s="1">
        <f t="shared" si="7"/>
        <v>30</v>
      </c>
    </row>
    <row r="594" spans="1:2" ht="13.5">
      <c r="A594" s="1">
        <v>593</v>
      </c>
      <c r="B594" s="1">
        <f t="shared" si="7"/>
        <v>30</v>
      </c>
    </row>
    <row r="595" spans="1:2" ht="13.5">
      <c r="A595" s="1">
        <v>594</v>
      </c>
      <c r="B595" s="1">
        <f t="shared" si="7"/>
        <v>30</v>
      </c>
    </row>
    <row r="596" spans="1:2" ht="13.5">
      <c r="A596" s="1">
        <v>595</v>
      </c>
      <c r="B596" s="1">
        <f t="shared" si="7"/>
        <v>30</v>
      </c>
    </row>
    <row r="597" spans="1:2" ht="13.5">
      <c r="A597" s="1">
        <v>596</v>
      </c>
      <c r="B597" s="1">
        <f t="shared" si="7"/>
        <v>30</v>
      </c>
    </row>
    <row r="598" spans="1:2" ht="13.5">
      <c r="A598" s="1">
        <v>597</v>
      </c>
      <c r="B598" s="1">
        <f t="shared" si="7"/>
        <v>30</v>
      </c>
    </row>
    <row r="599" spans="1:2" ht="13.5">
      <c r="A599" s="1">
        <v>598</v>
      </c>
      <c r="B599" s="1">
        <f t="shared" si="7"/>
        <v>30</v>
      </c>
    </row>
    <row r="600" spans="1:2" ht="13.5">
      <c r="A600" s="1">
        <v>599</v>
      </c>
      <c r="B600" s="1">
        <f t="shared" si="7"/>
        <v>30</v>
      </c>
    </row>
    <row r="601" spans="1:2" ht="13.5">
      <c r="A601" s="1">
        <v>600</v>
      </c>
      <c r="B601" s="1">
        <f t="shared" si="7"/>
        <v>30</v>
      </c>
    </row>
    <row r="602" spans="1:2" ht="13.5">
      <c r="A602" s="1">
        <v>601</v>
      </c>
      <c r="B602" s="1">
        <f t="shared" si="7"/>
        <v>31</v>
      </c>
    </row>
    <row r="603" spans="1:2" ht="13.5">
      <c r="A603" s="1">
        <v>602</v>
      </c>
      <c r="B603" s="1">
        <f t="shared" si="7"/>
        <v>31</v>
      </c>
    </row>
    <row r="604" spans="1:2" ht="13.5">
      <c r="A604" s="1">
        <v>603</v>
      </c>
      <c r="B604" s="1">
        <f t="shared" si="7"/>
        <v>31</v>
      </c>
    </row>
    <row r="605" spans="1:2" ht="13.5">
      <c r="A605" s="1">
        <v>604</v>
      </c>
      <c r="B605" s="1">
        <f t="shared" si="7"/>
        <v>31</v>
      </c>
    </row>
    <row r="606" spans="1:2" ht="13.5">
      <c r="A606" s="1">
        <v>605</v>
      </c>
      <c r="B606" s="1">
        <f t="shared" si="7"/>
        <v>31</v>
      </c>
    </row>
    <row r="607" spans="1:2" ht="13.5">
      <c r="A607" s="1">
        <v>606</v>
      </c>
      <c r="B607" s="1">
        <f t="shared" si="7"/>
        <v>31</v>
      </c>
    </row>
    <row r="608" spans="1:2" ht="13.5">
      <c r="A608" s="1">
        <v>607</v>
      </c>
      <c r="B608" s="1">
        <f t="shared" si="7"/>
        <v>31</v>
      </c>
    </row>
    <row r="609" spans="1:2" ht="13.5">
      <c r="A609" s="1">
        <v>608</v>
      </c>
      <c r="B609" s="1">
        <f t="shared" si="7"/>
        <v>31</v>
      </c>
    </row>
    <row r="610" spans="1:2" ht="13.5">
      <c r="A610" s="1">
        <v>609</v>
      </c>
      <c r="B610" s="1">
        <f t="shared" si="7"/>
        <v>31</v>
      </c>
    </row>
    <row r="611" spans="1:2" ht="13.5">
      <c r="A611" s="1">
        <v>610</v>
      </c>
      <c r="B611" s="1">
        <f t="shared" si="7"/>
        <v>31</v>
      </c>
    </row>
    <row r="612" spans="1:2" ht="13.5">
      <c r="A612" s="1">
        <v>611</v>
      </c>
      <c r="B612" s="1">
        <f t="shared" si="7"/>
        <v>31</v>
      </c>
    </row>
    <row r="613" spans="1:2" ht="13.5">
      <c r="A613" s="1">
        <v>612</v>
      </c>
      <c r="B613" s="1">
        <f t="shared" si="7"/>
        <v>31</v>
      </c>
    </row>
    <row r="614" spans="1:2" ht="13.5">
      <c r="A614" s="1">
        <v>613</v>
      </c>
      <c r="B614" s="1">
        <f t="shared" si="7"/>
        <v>31</v>
      </c>
    </row>
    <row r="615" spans="1:2" ht="13.5">
      <c r="A615" s="1">
        <v>614</v>
      </c>
      <c r="B615" s="1">
        <f t="shared" si="7"/>
        <v>31</v>
      </c>
    </row>
    <row r="616" spans="1:2" ht="13.5">
      <c r="A616" s="1">
        <v>615</v>
      </c>
      <c r="B616" s="1">
        <f t="shared" si="7"/>
        <v>31</v>
      </c>
    </row>
    <row r="617" spans="1:2" ht="13.5">
      <c r="A617" s="1">
        <v>616</v>
      </c>
      <c r="B617" s="1">
        <f t="shared" si="7"/>
        <v>31</v>
      </c>
    </row>
    <row r="618" spans="1:2" ht="13.5">
      <c r="A618" s="1">
        <v>617</v>
      </c>
      <c r="B618" s="1">
        <f t="shared" si="7"/>
        <v>31</v>
      </c>
    </row>
    <row r="619" spans="1:2" ht="13.5">
      <c r="A619" s="1">
        <v>618</v>
      </c>
      <c r="B619" s="1">
        <f t="shared" si="7"/>
        <v>31</v>
      </c>
    </row>
    <row r="620" spans="1:2" ht="13.5">
      <c r="A620" s="1">
        <v>619</v>
      </c>
      <c r="B620" s="1">
        <f t="shared" si="7"/>
        <v>31</v>
      </c>
    </row>
    <row r="621" spans="1:2" ht="13.5">
      <c r="A621" s="1">
        <v>620</v>
      </c>
      <c r="B621" s="1">
        <f t="shared" si="7"/>
        <v>31</v>
      </c>
    </row>
    <row r="622" spans="1:2" ht="13.5">
      <c r="A622" s="1">
        <v>621</v>
      </c>
      <c r="B622" s="1">
        <f t="shared" si="7"/>
        <v>32</v>
      </c>
    </row>
    <row r="623" spans="1:2" ht="13.5">
      <c r="A623" s="1">
        <v>622</v>
      </c>
      <c r="B623" s="1">
        <f t="shared" si="7"/>
        <v>32</v>
      </c>
    </row>
    <row r="624" spans="1:2" ht="13.5">
      <c r="A624" s="1">
        <v>623</v>
      </c>
      <c r="B624" s="1">
        <f t="shared" si="7"/>
        <v>32</v>
      </c>
    </row>
    <row r="625" spans="1:2" ht="13.5">
      <c r="A625" s="1">
        <v>624</v>
      </c>
      <c r="B625" s="1">
        <f t="shared" si="7"/>
        <v>32</v>
      </c>
    </row>
    <row r="626" spans="1:2" ht="13.5">
      <c r="A626" s="1">
        <v>625</v>
      </c>
      <c r="B626" s="1">
        <f t="shared" si="7"/>
        <v>32</v>
      </c>
    </row>
    <row r="627" spans="1:2" ht="13.5">
      <c r="A627" s="1">
        <v>626</v>
      </c>
      <c r="B627" s="1">
        <f t="shared" si="7"/>
        <v>32</v>
      </c>
    </row>
    <row r="628" spans="1:2" ht="13.5">
      <c r="A628" s="1">
        <v>627</v>
      </c>
      <c r="B628" s="1">
        <f t="shared" si="7"/>
        <v>32</v>
      </c>
    </row>
    <row r="629" spans="1:2" ht="13.5">
      <c r="A629" s="1">
        <v>628</v>
      </c>
      <c r="B629" s="1">
        <f t="shared" si="7"/>
        <v>32</v>
      </c>
    </row>
    <row r="630" spans="1:2" ht="13.5">
      <c r="A630" s="1">
        <v>629</v>
      </c>
      <c r="B630" s="1">
        <f t="shared" si="7"/>
        <v>32</v>
      </c>
    </row>
    <row r="631" spans="1:2" ht="13.5">
      <c r="A631" s="1">
        <v>630</v>
      </c>
      <c r="B631" s="1">
        <f t="shared" si="7"/>
        <v>32</v>
      </c>
    </row>
    <row r="632" spans="1:2" ht="13.5">
      <c r="A632" s="1">
        <v>631</v>
      </c>
      <c r="B632" s="1">
        <f t="shared" si="7"/>
        <v>32</v>
      </c>
    </row>
    <row r="633" spans="1:2" ht="13.5">
      <c r="A633" s="1">
        <v>632</v>
      </c>
      <c r="B633" s="1">
        <f t="shared" si="7"/>
        <v>32</v>
      </c>
    </row>
    <row r="634" spans="1:2" ht="13.5">
      <c r="A634" s="1">
        <v>633</v>
      </c>
      <c r="B634" s="1">
        <f aca="true" t="shared" si="8" ref="B634:B697">B614+1</f>
        <v>32</v>
      </c>
    </row>
    <row r="635" spans="1:2" ht="13.5">
      <c r="A635" s="1">
        <v>634</v>
      </c>
      <c r="B635" s="1">
        <f t="shared" si="8"/>
        <v>32</v>
      </c>
    </row>
    <row r="636" spans="1:2" ht="13.5">
      <c r="A636" s="1">
        <v>635</v>
      </c>
      <c r="B636" s="1">
        <f t="shared" si="8"/>
        <v>32</v>
      </c>
    </row>
    <row r="637" spans="1:2" ht="13.5">
      <c r="A637" s="1">
        <v>636</v>
      </c>
      <c r="B637" s="1">
        <f t="shared" si="8"/>
        <v>32</v>
      </c>
    </row>
    <row r="638" spans="1:2" ht="13.5">
      <c r="A638" s="1">
        <v>637</v>
      </c>
      <c r="B638" s="1">
        <f t="shared" si="8"/>
        <v>32</v>
      </c>
    </row>
    <row r="639" spans="1:2" ht="13.5">
      <c r="A639" s="1">
        <v>638</v>
      </c>
      <c r="B639" s="1">
        <f t="shared" si="8"/>
        <v>32</v>
      </c>
    </row>
    <row r="640" spans="1:2" ht="13.5">
      <c r="A640" s="1">
        <v>639</v>
      </c>
      <c r="B640" s="1">
        <f t="shared" si="8"/>
        <v>32</v>
      </c>
    </row>
    <row r="641" spans="1:2" ht="13.5">
      <c r="A641" s="1">
        <v>640</v>
      </c>
      <c r="B641" s="1">
        <f t="shared" si="8"/>
        <v>32</v>
      </c>
    </row>
    <row r="642" spans="1:2" ht="13.5">
      <c r="A642" s="1">
        <v>641</v>
      </c>
      <c r="B642" s="1">
        <f t="shared" si="8"/>
        <v>33</v>
      </c>
    </row>
    <row r="643" spans="1:2" ht="13.5">
      <c r="A643" s="1">
        <v>642</v>
      </c>
      <c r="B643" s="1">
        <f t="shared" si="8"/>
        <v>33</v>
      </c>
    </row>
    <row r="644" spans="1:2" ht="13.5">
      <c r="A644" s="1">
        <v>643</v>
      </c>
      <c r="B644" s="1">
        <f t="shared" si="8"/>
        <v>33</v>
      </c>
    </row>
    <row r="645" spans="1:2" ht="13.5">
      <c r="A645" s="1">
        <v>644</v>
      </c>
      <c r="B645" s="1">
        <f t="shared" si="8"/>
        <v>33</v>
      </c>
    </row>
    <row r="646" spans="1:2" ht="13.5">
      <c r="A646" s="1">
        <v>645</v>
      </c>
      <c r="B646" s="1">
        <f t="shared" si="8"/>
        <v>33</v>
      </c>
    </row>
    <row r="647" spans="1:2" ht="13.5">
      <c r="A647" s="1">
        <v>646</v>
      </c>
      <c r="B647" s="1">
        <f t="shared" si="8"/>
        <v>33</v>
      </c>
    </row>
    <row r="648" spans="1:2" ht="13.5">
      <c r="A648" s="1">
        <v>647</v>
      </c>
      <c r="B648" s="1">
        <f t="shared" si="8"/>
        <v>33</v>
      </c>
    </row>
    <row r="649" spans="1:2" ht="13.5">
      <c r="A649" s="1">
        <v>648</v>
      </c>
      <c r="B649" s="1">
        <f t="shared" si="8"/>
        <v>33</v>
      </c>
    </row>
    <row r="650" spans="1:2" ht="13.5">
      <c r="A650" s="1">
        <v>649</v>
      </c>
      <c r="B650" s="1">
        <f t="shared" si="8"/>
        <v>33</v>
      </c>
    </row>
    <row r="651" spans="1:2" ht="13.5">
      <c r="A651" s="1">
        <v>650</v>
      </c>
      <c r="B651" s="1">
        <f t="shared" si="8"/>
        <v>33</v>
      </c>
    </row>
    <row r="652" spans="1:2" ht="13.5">
      <c r="A652" s="1">
        <v>651</v>
      </c>
      <c r="B652" s="1">
        <f t="shared" si="8"/>
        <v>33</v>
      </c>
    </row>
    <row r="653" spans="1:2" ht="13.5">
      <c r="A653" s="1">
        <v>652</v>
      </c>
      <c r="B653" s="1">
        <f t="shared" si="8"/>
        <v>33</v>
      </c>
    </row>
    <row r="654" spans="1:2" ht="13.5">
      <c r="A654" s="1">
        <v>653</v>
      </c>
      <c r="B654" s="1">
        <f t="shared" si="8"/>
        <v>33</v>
      </c>
    </row>
    <row r="655" spans="1:2" ht="13.5">
      <c r="A655" s="1">
        <v>654</v>
      </c>
      <c r="B655" s="1">
        <f t="shared" si="8"/>
        <v>33</v>
      </c>
    </row>
    <row r="656" spans="1:2" ht="13.5">
      <c r="A656" s="1">
        <v>655</v>
      </c>
      <c r="B656" s="1">
        <f t="shared" si="8"/>
        <v>33</v>
      </c>
    </row>
    <row r="657" spans="1:2" ht="13.5">
      <c r="A657" s="1">
        <v>656</v>
      </c>
      <c r="B657" s="1">
        <f t="shared" si="8"/>
        <v>33</v>
      </c>
    </row>
    <row r="658" spans="1:2" ht="13.5">
      <c r="A658" s="1">
        <v>657</v>
      </c>
      <c r="B658" s="1">
        <f t="shared" si="8"/>
        <v>33</v>
      </c>
    </row>
    <row r="659" spans="1:2" ht="13.5">
      <c r="A659" s="1">
        <v>658</v>
      </c>
      <c r="B659" s="1">
        <f t="shared" si="8"/>
        <v>33</v>
      </c>
    </row>
    <row r="660" spans="1:2" ht="13.5">
      <c r="A660" s="1">
        <v>659</v>
      </c>
      <c r="B660" s="1">
        <f t="shared" si="8"/>
        <v>33</v>
      </c>
    </row>
    <row r="661" spans="1:2" ht="13.5">
      <c r="A661" s="1">
        <v>660</v>
      </c>
      <c r="B661" s="1">
        <f t="shared" si="8"/>
        <v>33</v>
      </c>
    </row>
    <row r="662" spans="1:2" ht="13.5">
      <c r="A662" s="1">
        <v>661</v>
      </c>
      <c r="B662" s="1">
        <f t="shared" si="8"/>
        <v>34</v>
      </c>
    </row>
    <row r="663" spans="1:2" ht="13.5">
      <c r="A663" s="1">
        <v>662</v>
      </c>
      <c r="B663" s="1">
        <f t="shared" si="8"/>
        <v>34</v>
      </c>
    </row>
    <row r="664" spans="1:2" ht="13.5">
      <c r="A664" s="1">
        <v>663</v>
      </c>
      <c r="B664" s="1">
        <f t="shared" si="8"/>
        <v>34</v>
      </c>
    </row>
    <row r="665" spans="1:2" ht="13.5">
      <c r="A665" s="1">
        <v>664</v>
      </c>
      <c r="B665" s="1">
        <f t="shared" si="8"/>
        <v>34</v>
      </c>
    </row>
    <row r="666" spans="1:2" ht="13.5">
      <c r="A666" s="1">
        <v>665</v>
      </c>
      <c r="B666" s="1">
        <f t="shared" si="8"/>
        <v>34</v>
      </c>
    </row>
    <row r="667" spans="1:2" ht="13.5">
      <c r="A667" s="1">
        <v>666</v>
      </c>
      <c r="B667" s="1">
        <f t="shared" si="8"/>
        <v>34</v>
      </c>
    </row>
    <row r="668" spans="1:2" ht="13.5">
      <c r="A668" s="1">
        <v>667</v>
      </c>
      <c r="B668" s="1">
        <f t="shared" si="8"/>
        <v>34</v>
      </c>
    </row>
    <row r="669" spans="1:2" ht="13.5">
      <c r="A669" s="1">
        <v>668</v>
      </c>
      <c r="B669" s="1">
        <f t="shared" si="8"/>
        <v>34</v>
      </c>
    </row>
    <row r="670" spans="1:2" ht="13.5">
      <c r="A670" s="1">
        <v>669</v>
      </c>
      <c r="B670" s="1">
        <f t="shared" si="8"/>
        <v>34</v>
      </c>
    </row>
    <row r="671" spans="1:2" ht="13.5">
      <c r="A671" s="1">
        <v>670</v>
      </c>
      <c r="B671" s="1">
        <f t="shared" si="8"/>
        <v>34</v>
      </c>
    </row>
    <row r="672" spans="1:2" ht="13.5">
      <c r="A672" s="1">
        <v>671</v>
      </c>
      <c r="B672" s="1">
        <f t="shared" si="8"/>
        <v>34</v>
      </c>
    </row>
    <row r="673" spans="1:2" ht="13.5">
      <c r="A673" s="1">
        <v>672</v>
      </c>
      <c r="B673" s="1">
        <f t="shared" si="8"/>
        <v>34</v>
      </c>
    </row>
    <row r="674" spans="1:2" ht="13.5">
      <c r="A674" s="1">
        <v>673</v>
      </c>
      <c r="B674" s="1">
        <f t="shared" si="8"/>
        <v>34</v>
      </c>
    </row>
    <row r="675" spans="1:2" ht="13.5">
      <c r="A675" s="1">
        <v>674</v>
      </c>
      <c r="B675" s="1">
        <f t="shared" si="8"/>
        <v>34</v>
      </c>
    </row>
    <row r="676" spans="1:2" ht="13.5">
      <c r="A676" s="1">
        <v>675</v>
      </c>
      <c r="B676" s="1">
        <f t="shared" si="8"/>
        <v>34</v>
      </c>
    </row>
    <row r="677" spans="1:2" ht="13.5">
      <c r="A677" s="1">
        <v>676</v>
      </c>
      <c r="B677" s="1">
        <f t="shared" si="8"/>
        <v>34</v>
      </c>
    </row>
    <row r="678" spans="1:2" ht="13.5">
      <c r="A678" s="1">
        <v>677</v>
      </c>
      <c r="B678" s="1">
        <f t="shared" si="8"/>
        <v>34</v>
      </c>
    </row>
    <row r="679" spans="1:2" ht="13.5">
      <c r="A679" s="1">
        <v>678</v>
      </c>
      <c r="B679" s="1">
        <f t="shared" si="8"/>
        <v>34</v>
      </c>
    </row>
    <row r="680" spans="1:2" ht="13.5">
      <c r="A680" s="1">
        <v>679</v>
      </c>
      <c r="B680" s="1">
        <f t="shared" si="8"/>
        <v>34</v>
      </c>
    </row>
    <row r="681" spans="1:2" ht="13.5">
      <c r="A681" s="1">
        <v>680</v>
      </c>
      <c r="B681" s="1">
        <f t="shared" si="8"/>
        <v>34</v>
      </c>
    </row>
    <row r="682" spans="1:2" ht="13.5">
      <c r="A682" s="1">
        <v>681</v>
      </c>
      <c r="B682" s="1">
        <f t="shared" si="8"/>
        <v>35</v>
      </c>
    </row>
    <row r="683" spans="1:2" ht="13.5">
      <c r="A683" s="1">
        <v>682</v>
      </c>
      <c r="B683" s="1">
        <f t="shared" si="8"/>
        <v>35</v>
      </c>
    </row>
    <row r="684" spans="1:2" ht="13.5">
      <c r="A684" s="1">
        <v>683</v>
      </c>
      <c r="B684" s="1">
        <f t="shared" si="8"/>
        <v>35</v>
      </c>
    </row>
    <row r="685" spans="1:2" ht="13.5">
      <c r="A685" s="1">
        <v>684</v>
      </c>
      <c r="B685" s="1">
        <f t="shared" si="8"/>
        <v>35</v>
      </c>
    </row>
    <row r="686" spans="1:2" ht="13.5">
      <c r="A686" s="1">
        <v>685</v>
      </c>
      <c r="B686" s="1">
        <f t="shared" si="8"/>
        <v>35</v>
      </c>
    </row>
    <row r="687" spans="1:2" ht="13.5">
      <c r="A687" s="1">
        <v>686</v>
      </c>
      <c r="B687" s="1">
        <f t="shared" si="8"/>
        <v>35</v>
      </c>
    </row>
    <row r="688" spans="1:2" ht="13.5">
      <c r="A688" s="1">
        <v>687</v>
      </c>
      <c r="B688" s="1">
        <f t="shared" si="8"/>
        <v>35</v>
      </c>
    </row>
    <row r="689" spans="1:2" ht="13.5">
      <c r="A689" s="1">
        <v>688</v>
      </c>
      <c r="B689" s="1">
        <f t="shared" si="8"/>
        <v>35</v>
      </c>
    </row>
    <row r="690" spans="1:2" ht="13.5">
      <c r="A690" s="1">
        <v>689</v>
      </c>
      <c r="B690" s="1">
        <f t="shared" si="8"/>
        <v>35</v>
      </c>
    </row>
    <row r="691" spans="1:2" ht="13.5">
      <c r="A691" s="1">
        <v>690</v>
      </c>
      <c r="B691" s="1">
        <f t="shared" si="8"/>
        <v>35</v>
      </c>
    </row>
    <row r="692" spans="1:2" ht="13.5">
      <c r="A692" s="1">
        <v>691</v>
      </c>
      <c r="B692" s="1">
        <f t="shared" si="8"/>
        <v>35</v>
      </c>
    </row>
    <row r="693" spans="1:2" ht="13.5">
      <c r="A693" s="1">
        <v>692</v>
      </c>
      <c r="B693" s="1">
        <f t="shared" si="8"/>
        <v>35</v>
      </c>
    </row>
    <row r="694" spans="1:2" ht="13.5">
      <c r="A694" s="1">
        <v>693</v>
      </c>
      <c r="B694" s="1">
        <f t="shared" si="8"/>
        <v>35</v>
      </c>
    </row>
    <row r="695" spans="1:2" ht="13.5">
      <c r="A695" s="1">
        <v>694</v>
      </c>
      <c r="B695" s="1">
        <f t="shared" si="8"/>
        <v>35</v>
      </c>
    </row>
    <row r="696" spans="1:2" ht="13.5">
      <c r="A696" s="1">
        <v>695</v>
      </c>
      <c r="B696" s="1">
        <f t="shared" si="8"/>
        <v>35</v>
      </c>
    </row>
    <row r="697" spans="1:2" ht="13.5">
      <c r="A697" s="1">
        <v>696</v>
      </c>
      <c r="B697" s="1">
        <f t="shared" si="8"/>
        <v>35</v>
      </c>
    </row>
    <row r="698" spans="1:2" ht="13.5">
      <c r="A698" s="1">
        <v>697</v>
      </c>
      <c r="B698" s="1">
        <f aca="true" t="shared" si="9" ref="B698:B761">B678+1</f>
        <v>35</v>
      </c>
    </row>
    <row r="699" spans="1:2" ht="13.5">
      <c r="A699" s="1">
        <v>698</v>
      </c>
      <c r="B699" s="1">
        <f t="shared" si="9"/>
        <v>35</v>
      </c>
    </row>
    <row r="700" spans="1:2" ht="13.5">
      <c r="A700" s="1">
        <v>699</v>
      </c>
      <c r="B700" s="1">
        <f t="shared" si="9"/>
        <v>35</v>
      </c>
    </row>
    <row r="701" spans="1:2" ht="13.5">
      <c r="A701" s="1">
        <v>700</v>
      </c>
      <c r="B701" s="1">
        <f t="shared" si="9"/>
        <v>35</v>
      </c>
    </row>
    <row r="702" spans="1:2" ht="13.5">
      <c r="A702" s="1">
        <v>701</v>
      </c>
      <c r="B702" s="1">
        <f t="shared" si="9"/>
        <v>36</v>
      </c>
    </row>
    <row r="703" spans="1:2" ht="13.5">
      <c r="A703" s="1">
        <v>702</v>
      </c>
      <c r="B703" s="1">
        <f t="shared" si="9"/>
        <v>36</v>
      </c>
    </row>
    <row r="704" spans="1:2" ht="13.5">
      <c r="A704" s="1">
        <v>703</v>
      </c>
      <c r="B704" s="1">
        <f t="shared" si="9"/>
        <v>36</v>
      </c>
    </row>
    <row r="705" spans="1:2" ht="13.5">
      <c r="A705" s="1">
        <v>704</v>
      </c>
      <c r="B705" s="1">
        <f t="shared" si="9"/>
        <v>36</v>
      </c>
    </row>
    <row r="706" spans="1:2" ht="13.5">
      <c r="A706" s="1">
        <v>705</v>
      </c>
      <c r="B706" s="1">
        <f t="shared" si="9"/>
        <v>36</v>
      </c>
    </row>
    <row r="707" spans="1:2" ht="13.5">
      <c r="A707" s="1">
        <v>706</v>
      </c>
      <c r="B707" s="1">
        <f t="shared" si="9"/>
        <v>36</v>
      </c>
    </row>
    <row r="708" spans="1:2" ht="13.5">
      <c r="A708" s="1">
        <v>707</v>
      </c>
      <c r="B708" s="1">
        <f t="shared" si="9"/>
        <v>36</v>
      </c>
    </row>
    <row r="709" spans="1:2" ht="13.5">
      <c r="A709" s="1">
        <v>708</v>
      </c>
      <c r="B709" s="1">
        <f t="shared" si="9"/>
        <v>36</v>
      </c>
    </row>
    <row r="710" spans="1:2" ht="13.5">
      <c r="A710" s="1">
        <v>709</v>
      </c>
      <c r="B710" s="1">
        <f t="shared" si="9"/>
        <v>36</v>
      </c>
    </row>
    <row r="711" spans="1:2" ht="13.5">
      <c r="A711" s="1">
        <v>710</v>
      </c>
      <c r="B711" s="1">
        <f t="shared" si="9"/>
        <v>36</v>
      </c>
    </row>
    <row r="712" spans="1:2" ht="13.5">
      <c r="A712" s="1">
        <v>711</v>
      </c>
      <c r="B712" s="1">
        <f t="shared" si="9"/>
        <v>36</v>
      </c>
    </row>
    <row r="713" spans="1:2" ht="13.5">
      <c r="A713" s="1">
        <v>712</v>
      </c>
      <c r="B713" s="1">
        <f t="shared" si="9"/>
        <v>36</v>
      </c>
    </row>
    <row r="714" spans="1:2" ht="13.5">
      <c r="A714" s="1">
        <v>713</v>
      </c>
      <c r="B714" s="1">
        <f t="shared" si="9"/>
        <v>36</v>
      </c>
    </row>
    <row r="715" spans="1:2" ht="13.5">
      <c r="A715" s="1">
        <v>714</v>
      </c>
      <c r="B715" s="1">
        <f t="shared" si="9"/>
        <v>36</v>
      </c>
    </row>
    <row r="716" spans="1:2" ht="13.5">
      <c r="A716" s="1">
        <v>715</v>
      </c>
      <c r="B716" s="1">
        <f t="shared" si="9"/>
        <v>36</v>
      </c>
    </row>
    <row r="717" spans="1:2" ht="13.5">
      <c r="A717" s="1">
        <v>716</v>
      </c>
      <c r="B717" s="1">
        <f t="shared" si="9"/>
        <v>36</v>
      </c>
    </row>
    <row r="718" spans="1:2" ht="13.5">
      <c r="A718" s="1">
        <v>717</v>
      </c>
      <c r="B718" s="1">
        <f t="shared" si="9"/>
        <v>36</v>
      </c>
    </row>
    <row r="719" spans="1:2" ht="13.5">
      <c r="A719" s="1">
        <v>718</v>
      </c>
      <c r="B719" s="1">
        <f t="shared" si="9"/>
        <v>36</v>
      </c>
    </row>
    <row r="720" spans="1:2" ht="13.5">
      <c r="A720" s="1">
        <v>719</v>
      </c>
      <c r="B720" s="1">
        <f t="shared" si="9"/>
        <v>36</v>
      </c>
    </row>
    <row r="721" spans="1:2" ht="13.5">
      <c r="A721" s="1">
        <v>720</v>
      </c>
      <c r="B721" s="1">
        <f t="shared" si="9"/>
        <v>36</v>
      </c>
    </row>
    <row r="722" spans="1:2" ht="13.5">
      <c r="A722" s="1">
        <v>721</v>
      </c>
      <c r="B722" s="1">
        <f t="shared" si="9"/>
        <v>37</v>
      </c>
    </row>
    <row r="723" spans="1:2" ht="13.5">
      <c r="A723" s="1">
        <v>722</v>
      </c>
      <c r="B723" s="1">
        <f t="shared" si="9"/>
        <v>37</v>
      </c>
    </row>
    <row r="724" spans="1:2" ht="13.5">
      <c r="A724" s="1">
        <v>723</v>
      </c>
      <c r="B724" s="1">
        <f t="shared" si="9"/>
        <v>37</v>
      </c>
    </row>
    <row r="725" spans="1:2" ht="13.5">
      <c r="A725" s="1">
        <v>724</v>
      </c>
      <c r="B725" s="1">
        <f t="shared" si="9"/>
        <v>37</v>
      </c>
    </row>
    <row r="726" spans="1:2" ht="13.5">
      <c r="A726" s="1">
        <v>725</v>
      </c>
      <c r="B726" s="1">
        <f t="shared" si="9"/>
        <v>37</v>
      </c>
    </row>
    <row r="727" spans="1:2" ht="13.5">
      <c r="A727" s="1">
        <v>726</v>
      </c>
      <c r="B727" s="1">
        <f t="shared" si="9"/>
        <v>37</v>
      </c>
    </row>
    <row r="728" spans="1:2" ht="13.5">
      <c r="A728" s="1">
        <v>727</v>
      </c>
      <c r="B728" s="1">
        <f t="shared" si="9"/>
        <v>37</v>
      </c>
    </row>
    <row r="729" spans="1:2" ht="13.5">
      <c r="A729" s="1">
        <v>728</v>
      </c>
      <c r="B729" s="1">
        <f t="shared" si="9"/>
        <v>37</v>
      </c>
    </row>
    <row r="730" spans="1:2" ht="13.5">
      <c r="A730" s="1">
        <v>729</v>
      </c>
      <c r="B730" s="1">
        <f t="shared" si="9"/>
        <v>37</v>
      </c>
    </row>
    <row r="731" spans="1:2" ht="13.5">
      <c r="A731" s="1">
        <v>730</v>
      </c>
      <c r="B731" s="1">
        <f t="shared" si="9"/>
        <v>37</v>
      </c>
    </row>
    <row r="732" spans="1:2" ht="13.5">
      <c r="A732" s="1">
        <v>731</v>
      </c>
      <c r="B732" s="1">
        <f t="shared" si="9"/>
        <v>37</v>
      </c>
    </row>
    <row r="733" spans="1:2" ht="13.5">
      <c r="A733" s="1">
        <v>732</v>
      </c>
      <c r="B733" s="1">
        <f t="shared" si="9"/>
        <v>37</v>
      </c>
    </row>
    <row r="734" spans="1:2" ht="13.5">
      <c r="A734" s="1">
        <v>733</v>
      </c>
      <c r="B734" s="1">
        <f t="shared" si="9"/>
        <v>37</v>
      </c>
    </row>
    <row r="735" spans="1:2" ht="13.5">
      <c r="A735" s="1">
        <v>734</v>
      </c>
      <c r="B735" s="1">
        <f t="shared" si="9"/>
        <v>37</v>
      </c>
    </row>
    <row r="736" spans="1:2" ht="13.5">
      <c r="A736" s="1">
        <v>735</v>
      </c>
      <c r="B736" s="1">
        <f t="shared" si="9"/>
        <v>37</v>
      </c>
    </row>
    <row r="737" spans="1:2" ht="13.5">
      <c r="A737" s="1">
        <v>736</v>
      </c>
      <c r="B737" s="1">
        <f t="shared" si="9"/>
        <v>37</v>
      </c>
    </row>
    <row r="738" spans="1:2" ht="13.5">
      <c r="A738" s="1">
        <v>737</v>
      </c>
      <c r="B738" s="1">
        <f t="shared" si="9"/>
        <v>37</v>
      </c>
    </row>
    <row r="739" spans="1:2" ht="13.5">
      <c r="A739" s="1">
        <v>738</v>
      </c>
      <c r="B739" s="1">
        <f t="shared" si="9"/>
        <v>37</v>
      </c>
    </row>
    <row r="740" spans="1:2" ht="13.5">
      <c r="A740" s="1">
        <v>739</v>
      </c>
      <c r="B740" s="1">
        <f t="shared" si="9"/>
        <v>37</v>
      </c>
    </row>
    <row r="741" spans="1:2" ht="13.5">
      <c r="A741" s="1">
        <v>740</v>
      </c>
      <c r="B741" s="1">
        <f t="shared" si="9"/>
        <v>37</v>
      </c>
    </row>
    <row r="742" spans="1:2" ht="13.5">
      <c r="A742" s="1">
        <v>741</v>
      </c>
      <c r="B742" s="1">
        <f t="shared" si="9"/>
        <v>38</v>
      </c>
    </row>
    <row r="743" spans="1:2" ht="13.5">
      <c r="A743" s="1">
        <v>742</v>
      </c>
      <c r="B743" s="1">
        <f t="shared" si="9"/>
        <v>38</v>
      </c>
    </row>
    <row r="744" spans="1:2" ht="13.5">
      <c r="A744" s="1">
        <v>743</v>
      </c>
      <c r="B744" s="1">
        <f t="shared" si="9"/>
        <v>38</v>
      </c>
    </row>
    <row r="745" spans="1:2" ht="13.5">
      <c r="A745" s="1">
        <v>744</v>
      </c>
      <c r="B745" s="1">
        <f t="shared" si="9"/>
        <v>38</v>
      </c>
    </row>
    <row r="746" spans="1:2" ht="13.5">
      <c r="A746" s="1">
        <v>745</v>
      </c>
      <c r="B746" s="1">
        <f t="shared" si="9"/>
        <v>38</v>
      </c>
    </row>
    <row r="747" spans="1:2" ht="13.5">
      <c r="A747" s="1">
        <v>746</v>
      </c>
      <c r="B747" s="1">
        <f t="shared" si="9"/>
        <v>38</v>
      </c>
    </row>
    <row r="748" spans="1:2" ht="13.5">
      <c r="A748" s="1">
        <v>747</v>
      </c>
      <c r="B748" s="1">
        <f t="shared" si="9"/>
        <v>38</v>
      </c>
    </row>
    <row r="749" spans="1:2" ht="13.5">
      <c r="A749" s="1">
        <v>748</v>
      </c>
      <c r="B749" s="1">
        <f t="shared" si="9"/>
        <v>38</v>
      </c>
    </row>
    <row r="750" spans="1:2" ht="13.5">
      <c r="A750" s="1">
        <v>749</v>
      </c>
      <c r="B750" s="1">
        <f t="shared" si="9"/>
        <v>38</v>
      </c>
    </row>
    <row r="751" spans="1:2" ht="13.5">
      <c r="A751" s="1">
        <v>750</v>
      </c>
      <c r="B751" s="1">
        <f t="shared" si="9"/>
        <v>38</v>
      </c>
    </row>
    <row r="752" spans="1:2" ht="13.5">
      <c r="A752" s="1">
        <v>751</v>
      </c>
      <c r="B752" s="1">
        <f t="shared" si="9"/>
        <v>38</v>
      </c>
    </row>
    <row r="753" spans="1:2" ht="13.5">
      <c r="A753" s="1">
        <v>752</v>
      </c>
      <c r="B753" s="1">
        <f t="shared" si="9"/>
        <v>38</v>
      </c>
    </row>
    <row r="754" spans="1:2" ht="13.5">
      <c r="A754" s="1">
        <v>753</v>
      </c>
      <c r="B754" s="1">
        <f t="shared" si="9"/>
        <v>38</v>
      </c>
    </row>
    <row r="755" spans="1:2" ht="13.5">
      <c r="A755" s="1">
        <v>754</v>
      </c>
      <c r="B755" s="1">
        <f t="shared" si="9"/>
        <v>38</v>
      </c>
    </row>
    <row r="756" spans="1:2" ht="13.5">
      <c r="A756" s="1">
        <v>755</v>
      </c>
      <c r="B756" s="1">
        <f t="shared" si="9"/>
        <v>38</v>
      </c>
    </row>
    <row r="757" spans="1:2" ht="13.5">
      <c r="A757" s="1">
        <v>756</v>
      </c>
      <c r="B757" s="1">
        <f t="shared" si="9"/>
        <v>38</v>
      </c>
    </row>
    <row r="758" spans="1:2" ht="13.5">
      <c r="A758" s="1">
        <v>757</v>
      </c>
      <c r="B758" s="1">
        <f t="shared" si="9"/>
        <v>38</v>
      </c>
    </row>
    <row r="759" spans="1:2" ht="13.5">
      <c r="A759" s="1">
        <v>758</v>
      </c>
      <c r="B759" s="1">
        <f t="shared" si="9"/>
        <v>38</v>
      </c>
    </row>
    <row r="760" spans="1:2" ht="13.5">
      <c r="A760" s="1">
        <v>759</v>
      </c>
      <c r="B760" s="1">
        <f t="shared" si="9"/>
        <v>38</v>
      </c>
    </row>
    <row r="761" spans="1:2" ht="13.5">
      <c r="A761" s="1">
        <v>760</v>
      </c>
      <c r="B761" s="1">
        <f t="shared" si="9"/>
        <v>38</v>
      </c>
    </row>
    <row r="762" spans="1:2" ht="13.5">
      <c r="A762" s="1">
        <v>761</v>
      </c>
      <c r="B762" s="1">
        <f aca="true" t="shared" si="10" ref="B762:B825">B742+1</f>
        <v>39</v>
      </c>
    </row>
    <row r="763" spans="1:2" ht="13.5">
      <c r="A763" s="1">
        <v>762</v>
      </c>
      <c r="B763" s="1">
        <f t="shared" si="10"/>
        <v>39</v>
      </c>
    </row>
    <row r="764" spans="1:2" ht="13.5">
      <c r="A764" s="1">
        <v>763</v>
      </c>
      <c r="B764" s="1">
        <f t="shared" si="10"/>
        <v>39</v>
      </c>
    </row>
    <row r="765" spans="1:2" ht="13.5">
      <c r="A765" s="1">
        <v>764</v>
      </c>
      <c r="B765" s="1">
        <f t="shared" si="10"/>
        <v>39</v>
      </c>
    </row>
    <row r="766" spans="1:2" ht="13.5">
      <c r="A766" s="1">
        <v>765</v>
      </c>
      <c r="B766" s="1">
        <f t="shared" si="10"/>
        <v>39</v>
      </c>
    </row>
    <row r="767" spans="1:2" ht="13.5">
      <c r="A767" s="1">
        <v>766</v>
      </c>
      <c r="B767" s="1">
        <f t="shared" si="10"/>
        <v>39</v>
      </c>
    </row>
    <row r="768" spans="1:2" ht="13.5">
      <c r="A768" s="1">
        <v>767</v>
      </c>
      <c r="B768" s="1">
        <f t="shared" si="10"/>
        <v>39</v>
      </c>
    </row>
    <row r="769" spans="1:2" ht="13.5">
      <c r="A769" s="1">
        <v>768</v>
      </c>
      <c r="B769" s="1">
        <f t="shared" si="10"/>
        <v>39</v>
      </c>
    </row>
    <row r="770" spans="1:2" ht="13.5">
      <c r="A770" s="1">
        <v>769</v>
      </c>
      <c r="B770" s="1">
        <f t="shared" si="10"/>
        <v>39</v>
      </c>
    </row>
    <row r="771" spans="1:2" ht="13.5">
      <c r="A771" s="1">
        <v>770</v>
      </c>
      <c r="B771" s="1">
        <f t="shared" si="10"/>
        <v>39</v>
      </c>
    </row>
    <row r="772" spans="1:2" ht="13.5">
      <c r="A772" s="1">
        <v>771</v>
      </c>
      <c r="B772" s="1">
        <f t="shared" si="10"/>
        <v>39</v>
      </c>
    </row>
    <row r="773" spans="1:2" ht="13.5">
      <c r="A773" s="1">
        <v>772</v>
      </c>
      <c r="B773" s="1">
        <f t="shared" si="10"/>
        <v>39</v>
      </c>
    </row>
    <row r="774" spans="1:2" ht="13.5">
      <c r="A774" s="1">
        <v>773</v>
      </c>
      <c r="B774" s="1">
        <f t="shared" si="10"/>
        <v>39</v>
      </c>
    </row>
    <row r="775" spans="1:2" ht="13.5">
      <c r="A775" s="1">
        <v>774</v>
      </c>
      <c r="B775" s="1">
        <f t="shared" si="10"/>
        <v>39</v>
      </c>
    </row>
    <row r="776" spans="1:2" ht="13.5">
      <c r="A776" s="1">
        <v>775</v>
      </c>
      <c r="B776" s="1">
        <f t="shared" si="10"/>
        <v>39</v>
      </c>
    </row>
    <row r="777" spans="1:2" ht="13.5">
      <c r="A777" s="1">
        <v>776</v>
      </c>
      <c r="B777" s="1">
        <f t="shared" si="10"/>
        <v>39</v>
      </c>
    </row>
    <row r="778" spans="1:2" ht="13.5">
      <c r="A778" s="1">
        <v>777</v>
      </c>
      <c r="B778" s="1">
        <f t="shared" si="10"/>
        <v>39</v>
      </c>
    </row>
    <row r="779" spans="1:2" ht="13.5">
      <c r="A779" s="1">
        <v>778</v>
      </c>
      <c r="B779" s="1">
        <f t="shared" si="10"/>
        <v>39</v>
      </c>
    </row>
    <row r="780" spans="1:2" ht="13.5">
      <c r="A780" s="1">
        <v>779</v>
      </c>
      <c r="B780" s="1">
        <f t="shared" si="10"/>
        <v>39</v>
      </c>
    </row>
    <row r="781" spans="1:2" ht="13.5">
      <c r="A781" s="1">
        <v>780</v>
      </c>
      <c r="B781" s="1">
        <f t="shared" si="10"/>
        <v>39</v>
      </c>
    </row>
    <row r="782" spans="1:2" ht="13.5">
      <c r="A782" s="1">
        <v>781</v>
      </c>
      <c r="B782" s="1">
        <f t="shared" si="10"/>
        <v>40</v>
      </c>
    </row>
    <row r="783" spans="1:2" ht="13.5">
      <c r="A783" s="1">
        <v>782</v>
      </c>
      <c r="B783" s="1">
        <f t="shared" si="10"/>
        <v>40</v>
      </c>
    </row>
    <row r="784" spans="1:2" ht="13.5">
      <c r="A784" s="1">
        <v>783</v>
      </c>
      <c r="B784" s="1">
        <f t="shared" si="10"/>
        <v>40</v>
      </c>
    </row>
    <row r="785" spans="1:2" ht="13.5">
      <c r="A785" s="1">
        <v>784</v>
      </c>
      <c r="B785" s="1">
        <f t="shared" si="10"/>
        <v>40</v>
      </c>
    </row>
    <row r="786" spans="1:2" ht="13.5">
      <c r="A786" s="1">
        <v>785</v>
      </c>
      <c r="B786" s="1">
        <f t="shared" si="10"/>
        <v>40</v>
      </c>
    </row>
    <row r="787" spans="1:2" ht="13.5">
      <c r="A787" s="1">
        <v>786</v>
      </c>
      <c r="B787" s="1">
        <f t="shared" si="10"/>
        <v>40</v>
      </c>
    </row>
    <row r="788" spans="1:2" ht="13.5">
      <c r="A788" s="1">
        <v>787</v>
      </c>
      <c r="B788" s="1">
        <f t="shared" si="10"/>
        <v>40</v>
      </c>
    </row>
    <row r="789" spans="1:2" ht="13.5">
      <c r="A789" s="1">
        <v>788</v>
      </c>
      <c r="B789" s="1">
        <f t="shared" si="10"/>
        <v>40</v>
      </c>
    </row>
    <row r="790" spans="1:2" ht="13.5">
      <c r="A790" s="1">
        <v>789</v>
      </c>
      <c r="B790" s="1">
        <f t="shared" si="10"/>
        <v>40</v>
      </c>
    </row>
    <row r="791" spans="1:2" ht="13.5">
      <c r="A791" s="1">
        <v>790</v>
      </c>
      <c r="B791" s="1">
        <f t="shared" si="10"/>
        <v>40</v>
      </c>
    </row>
    <row r="792" spans="1:2" ht="13.5">
      <c r="A792" s="1">
        <v>791</v>
      </c>
      <c r="B792" s="1">
        <f t="shared" si="10"/>
        <v>40</v>
      </c>
    </row>
    <row r="793" spans="1:2" ht="13.5">
      <c r="A793" s="1">
        <v>792</v>
      </c>
      <c r="B793" s="1">
        <f t="shared" si="10"/>
        <v>40</v>
      </c>
    </row>
    <row r="794" spans="1:2" ht="13.5">
      <c r="A794" s="1">
        <v>793</v>
      </c>
      <c r="B794" s="1">
        <f t="shared" si="10"/>
        <v>40</v>
      </c>
    </row>
    <row r="795" spans="1:2" ht="13.5">
      <c r="A795" s="1">
        <v>794</v>
      </c>
      <c r="B795" s="1">
        <f t="shared" si="10"/>
        <v>40</v>
      </c>
    </row>
    <row r="796" spans="1:2" ht="13.5">
      <c r="A796" s="1">
        <v>795</v>
      </c>
      <c r="B796" s="1">
        <f t="shared" si="10"/>
        <v>40</v>
      </c>
    </row>
    <row r="797" spans="1:2" ht="13.5">
      <c r="A797" s="1">
        <v>796</v>
      </c>
      <c r="B797" s="1">
        <f t="shared" si="10"/>
        <v>40</v>
      </c>
    </row>
    <row r="798" spans="1:2" ht="13.5">
      <c r="A798" s="1">
        <v>797</v>
      </c>
      <c r="B798" s="1">
        <f t="shared" si="10"/>
        <v>40</v>
      </c>
    </row>
    <row r="799" spans="1:2" ht="13.5">
      <c r="A799" s="1">
        <v>798</v>
      </c>
      <c r="B799" s="1">
        <f t="shared" si="10"/>
        <v>40</v>
      </c>
    </row>
    <row r="800" spans="1:2" ht="13.5">
      <c r="A800" s="1">
        <v>799</v>
      </c>
      <c r="B800" s="1">
        <f t="shared" si="10"/>
        <v>40</v>
      </c>
    </row>
    <row r="801" spans="1:2" ht="13.5">
      <c r="A801" s="1">
        <v>800</v>
      </c>
      <c r="B801" s="1">
        <f t="shared" si="10"/>
        <v>40</v>
      </c>
    </row>
    <row r="802" spans="1:2" ht="13.5">
      <c r="A802" s="1">
        <v>801</v>
      </c>
      <c r="B802" s="1">
        <f t="shared" si="10"/>
        <v>41</v>
      </c>
    </row>
    <row r="803" spans="1:2" ht="13.5">
      <c r="A803" s="1">
        <v>802</v>
      </c>
      <c r="B803" s="1">
        <f t="shared" si="10"/>
        <v>41</v>
      </c>
    </row>
    <row r="804" spans="1:2" ht="13.5">
      <c r="A804" s="1">
        <v>803</v>
      </c>
      <c r="B804" s="1">
        <f t="shared" si="10"/>
        <v>41</v>
      </c>
    </row>
    <row r="805" spans="1:2" ht="13.5">
      <c r="A805" s="1">
        <v>804</v>
      </c>
      <c r="B805" s="1">
        <f t="shared" si="10"/>
        <v>41</v>
      </c>
    </row>
    <row r="806" spans="1:2" ht="13.5">
      <c r="A806" s="1">
        <v>805</v>
      </c>
      <c r="B806" s="1">
        <f t="shared" si="10"/>
        <v>41</v>
      </c>
    </row>
    <row r="807" spans="1:2" ht="13.5">
      <c r="A807" s="1">
        <v>806</v>
      </c>
      <c r="B807" s="1">
        <f t="shared" si="10"/>
        <v>41</v>
      </c>
    </row>
    <row r="808" spans="1:2" ht="13.5">
      <c r="A808" s="1">
        <v>807</v>
      </c>
      <c r="B808" s="1">
        <f t="shared" si="10"/>
        <v>41</v>
      </c>
    </row>
    <row r="809" spans="1:2" ht="13.5">
      <c r="A809" s="1">
        <v>808</v>
      </c>
      <c r="B809" s="1">
        <f t="shared" si="10"/>
        <v>41</v>
      </c>
    </row>
    <row r="810" spans="1:2" ht="13.5">
      <c r="A810" s="1">
        <v>809</v>
      </c>
      <c r="B810" s="1">
        <f t="shared" si="10"/>
        <v>41</v>
      </c>
    </row>
    <row r="811" spans="1:2" ht="13.5">
      <c r="A811" s="1">
        <v>810</v>
      </c>
      <c r="B811" s="1">
        <f t="shared" si="10"/>
        <v>41</v>
      </c>
    </row>
    <row r="812" spans="1:2" ht="13.5">
      <c r="A812" s="1">
        <v>811</v>
      </c>
      <c r="B812" s="1">
        <f t="shared" si="10"/>
        <v>41</v>
      </c>
    </row>
    <row r="813" spans="1:2" ht="13.5">
      <c r="A813" s="1">
        <v>812</v>
      </c>
      <c r="B813" s="1">
        <f t="shared" si="10"/>
        <v>41</v>
      </c>
    </row>
    <row r="814" spans="1:2" ht="13.5">
      <c r="A814" s="1">
        <v>813</v>
      </c>
      <c r="B814" s="1">
        <f t="shared" si="10"/>
        <v>41</v>
      </c>
    </row>
    <row r="815" spans="1:2" ht="13.5">
      <c r="A815" s="1">
        <v>814</v>
      </c>
      <c r="B815" s="1">
        <f t="shared" si="10"/>
        <v>41</v>
      </c>
    </row>
    <row r="816" spans="1:2" ht="13.5">
      <c r="A816" s="1">
        <v>815</v>
      </c>
      <c r="B816" s="1">
        <f t="shared" si="10"/>
        <v>41</v>
      </c>
    </row>
    <row r="817" spans="1:2" ht="13.5">
      <c r="A817" s="1">
        <v>816</v>
      </c>
      <c r="B817" s="1">
        <f t="shared" si="10"/>
        <v>41</v>
      </c>
    </row>
    <row r="818" spans="1:2" ht="13.5">
      <c r="A818" s="1">
        <v>817</v>
      </c>
      <c r="B818" s="1">
        <f t="shared" si="10"/>
        <v>41</v>
      </c>
    </row>
    <row r="819" spans="1:2" ht="13.5">
      <c r="A819" s="1">
        <v>818</v>
      </c>
      <c r="B819" s="1">
        <f t="shared" si="10"/>
        <v>41</v>
      </c>
    </row>
    <row r="820" spans="1:2" ht="13.5">
      <c r="A820" s="1">
        <v>819</v>
      </c>
      <c r="B820" s="1">
        <f t="shared" si="10"/>
        <v>41</v>
      </c>
    </row>
    <row r="821" spans="1:2" ht="13.5">
      <c r="A821" s="1">
        <v>820</v>
      </c>
      <c r="B821" s="1">
        <f t="shared" si="10"/>
        <v>41</v>
      </c>
    </row>
    <row r="822" spans="1:2" ht="13.5">
      <c r="A822" s="1">
        <v>821</v>
      </c>
      <c r="B822" s="1">
        <f t="shared" si="10"/>
        <v>42</v>
      </c>
    </row>
    <row r="823" spans="1:2" ht="13.5">
      <c r="A823" s="1">
        <v>822</v>
      </c>
      <c r="B823" s="1">
        <f t="shared" si="10"/>
        <v>42</v>
      </c>
    </row>
    <row r="824" spans="1:2" ht="13.5">
      <c r="A824" s="1">
        <v>823</v>
      </c>
      <c r="B824" s="1">
        <f t="shared" si="10"/>
        <v>42</v>
      </c>
    </row>
    <row r="825" spans="1:2" ht="13.5">
      <c r="A825" s="1">
        <v>824</v>
      </c>
      <c r="B825" s="1">
        <f t="shared" si="10"/>
        <v>42</v>
      </c>
    </row>
    <row r="826" spans="1:2" ht="13.5">
      <c r="A826" s="1">
        <v>825</v>
      </c>
      <c r="B826" s="1">
        <f aca="true" t="shared" si="11" ref="B826:B889">B806+1</f>
        <v>42</v>
      </c>
    </row>
    <row r="827" spans="1:2" ht="13.5">
      <c r="A827" s="1">
        <v>826</v>
      </c>
      <c r="B827" s="1">
        <f t="shared" si="11"/>
        <v>42</v>
      </c>
    </row>
    <row r="828" spans="1:2" ht="13.5">
      <c r="A828" s="1">
        <v>827</v>
      </c>
      <c r="B828" s="1">
        <f t="shared" si="11"/>
        <v>42</v>
      </c>
    </row>
    <row r="829" spans="1:2" ht="13.5">
      <c r="A829" s="1">
        <v>828</v>
      </c>
      <c r="B829" s="1">
        <f t="shared" si="11"/>
        <v>42</v>
      </c>
    </row>
    <row r="830" spans="1:2" ht="13.5">
      <c r="A830" s="1">
        <v>829</v>
      </c>
      <c r="B830" s="1">
        <f t="shared" si="11"/>
        <v>42</v>
      </c>
    </row>
    <row r="831" spans="1:2" ht="13.5">
      <c r="A831" s="1">
        <v>830</v>
      </c>
      <c r="B831" s="1">
        <f t="shared" si="11"/>
        <v>42</v>
      </c>
    </row>
    <row r="832" spans="1:2" ht="13.5">
      <c r="A832" s="1">
        <v>831</v>
      </c>
      <c r="B832" s="1">
        <f t="shared" si="11"/>
        <v>42</v>
      </c>
    </row>
    <row r="833" spans="1:2" ht="13.5">
      <c r="A833" s="1">
        <v>832</v>
      </c>
      <c r="B833" s="1">
        <f t="shared" si="11"/>
        <v>42</v>
      </c>
    </row>
    <row r="834" spans="1:2" ht="13.5">
      <c r="A834" s="1">
        <v>833</v>
      </c>
      <c r="B834" s="1">
        <f t="shared" si="11"/>
        <v>42</v>
      </c>
    </row>
    <row r="835" spans="1:2" ht="13.5">
      <c r="A835" s="1">
        <v>834</v>
      </c>
      <c r="B835" s="1">
        <f t="shared" si="11"/>
        <v>42</v>
      </c>
    </row>
    <row r="836" spans="1:2" ht="13.5">
      <c r="A836" s="1">
        <v>835</v>
      </c>
      <c r="B836" s="1">
        <f t="shared" si="11"/>
        <v>42</v>
      </c>
    </row>
    <row r="837" spans="1:2" ht="13.5">
      <c r="A837" s="1">
        <v>836</v>
      </c>
      <c r="B837" s="1">
        <f t="shared" si="11"/>
        <v>42</v>
      </c>
    </row>
    <row r="838" spans="1:2" ht="13.5">
      <c r="A838" s="1">
        <v>837</v>
      </c>
      <c r="B838" s="1">
        <f t="shared" si="11"/>
        <v>42</v>
      </c>
    </row>
    <row r="839" spans="1:2" ht="13.5">
      <c r="A839" s="1">
        <v>838</v>
      </c>
      <c r="B839" s="1">
        <f t="shared" si="11"/>
        <v>42</v>
      </c>
    </row>
    <row r="840" spans="1:2" ht="13.5">
      <c r="A840" s="1">
        <v>839</v>
      </c>
      <c r="B840" s="1">
        <f t="shared" si="11"/>
        <v>42</v>
      </c>
    </row>
    <row r="841" spans="1:2" ht="13.5">
      <c r="A841" s="1">
        <v>840</v>
      </c>
      <c r="B841" s="1">
        <f t="shared" si="11"/>
        <v>42</v>
      </c>
    </row>
    <row r="842" spans="1:2" ht="13.5">
      <c r="A842" s="1">
        <v>841</v>
      </c>
      <c r="B842" s="1">
        <f t="shared" si="11"/>
        <v>43</v>
      </c>
    </row>
    <row r="843" spans="1:2" ht="13.5">
      <c r="A843" s="1">
        <v>842</v>
      </c>
      <c r="B843" s="1">
        <f t="shared" si="11"/>
        <v>43</v>
      </c>
    </row>
    <row r="844" spans="1:2" ht="13.5">
      <c r="A844" s="1">
        <v>843</v>
      </c>
      <c r="B844" s="1">
        <f t="shared" si="11"/>
        <v>43</v>
      </c>
    </row>
    <row r="845" spans="1:2" ht="13.5">
      <c r="A845" s="1">
        <v>844</v>
      </c>
      <c r="B845" s="1">
        <f t="shared" si="11"/>
        <v>43</v>
      </c>
    </row>
    <row r="846" spans="1:2" ht="13.5">
      <c r="A846" s="1">
        <v>845</v>
      </c>
      <c r="B846" s="1">
        <f t="shared" si="11"/>
        <v>43</v>
      </c>
    </row>
    <row r="847" spans="1:2" ht="13.5">
      <c r="A847" s="1">
        <v>846</v>
      </c>
      <c r="B847" s="1">
        <f t="shared" si="11"/>
        <v>43</v>
      </c>
    </row>
    <row r="848" spans="1:2" ht="13.5">
      <c r="A848" s="1">
        <v>847</v>
      </c>
      <c r="B848" s="1">
        <f t="shared" si="11"/>
        <v>43</v>
      </c>
    </row>
    <row r="849" spans="1:2" ht="13.5">
      <c r="A849" s="1">
        <v>848</v>
      </c>
      <c r="B849" s="1">
        <f t="shared" si="11"/>
        <v>43</v>
      </c>
    </row>
    <row r="850" spans="1:2" ht="13.5">
      <c r="A850" s="1">
        <v>849</v>
      </c>
      <c r="B850" s="1">
        <f t="shared" si="11"/>
        <v>43</v>
      </c>
    </row>
    <row r="851" spans="1:2" ht="13.5">
      <c r="A851" s="1">
        <v>850</v>
      </c>
      <c r="B851" s="1">
        <f t="shared" si="11"/>
        <v>43</v>
      </c>
    </row>
    <row r="852" spans="1:2" ht="13.5">
      <c r="A852" s="1">
        <v>851</v>
      </c>
      <c r="B852" s="1">
        <f t="shared" si="11"/>
        <v>43</v>
      </c>
    </row>
    <row r="853" spans="1:2" ht="13.5">
      <c r="A853" s="1">
        <v>852</v>
      </c>
      <c r="B853" s="1">
        <f t="shared" si="11"/>
        <v>43</v>
      </c>
    </row>
    <row r="854" spans="1:2" ht="13.5">
      <c r="A854" s="1">
        <v>853</v>
      </c>
      <c r="B854" s="1">
        <f t="shared" si="11"/>
        <v>43</v>
      </c>
    </row>
    <row r="855" spans="1:2" ht="13.5">
      <c r="A855" s="1">
        <v>854</v>
      </c>
      <c r="B855" s="1">
        <f t="shared" si="11"/>
        <v>43</v>
      </c>
    </row>
    <row r="856" spans="1:2" ht="13.5">
      <c r="A856" s="1">
        <v>855</v>
      </c>
      <c r="B856" s="1">
        <f t="shared" si="11"/>
        <v>43</v>
      </c>
    </row>
    <row r="857" spans="1:2" ht="13.5">
      <c r="A857" s="1">
        <v>856</v>
      </c>
      <c r="B857" s="1">
        <f t="shared" si="11"/>
        <v>43</v>
      </c>
    </row>
    <row r="858" spans="1:2" ht="13.5">
      <c r="A858" s="1">
        <v>857</v>
      </c>
      <c r="B858" s="1">
        <f t="shared" si="11"/>
        <v>43</v>
      </c>
    </row>
    <row r="859" spans="1:2" ht="13.5">
      <c r="A859" s="1">
        <v>858</v>
      </c>
      <c r="B859" s="1">
        <f t="shared" si="11"/>
        <v>43</v>
      </c>
    </row>
    <row r="860" spans="1:2" ht="13.5">
      <c r="A860" s="1">
        <v>859</v>
      </c>
      <c r="B860" s="1">
        <f t="shared" si="11"/>
        <v>43</v>
      </c>
    </row>
    <row r="861" spans="1:2" ht="13.5">
      <c r="A861" s="1">
        <v>860</v>
      </c>
      <c r="B861" s="1">
        <f t="shared" si="11"/>
        <v>43</v>
      </c>
    </row>
    <row r="862" spans="1:2" ht="13.5">
      <c r="A862" s="1">
        <v>861</v>
      </c>
      <c r="B862" s="1">
        <f t="shared" si="11"/>
        <v>44</v>
      </c>
    </row>
    <row r="863" spans="1:2" ht="13.5">
      <c r="A863" s="1">
        <v>862</v>
      </c>
      <c r="B863" s="1">
        <f t="shared" si="11"/>
        <v>44</v>
      </c>
    </row>
    <row r="864" spans="1:2" ht="13.5">
      <c r="A864" s="1">
        <v>863</v>
      </c>
      <c r="B864" s="1">
        <f t="shared" si="11"/>
        <v>44</v>
      </c>
    </row>
    <row r="865" spans="1:2" ht="13.5">
      <c r="A865" s="1">
        <v>864</v>
      </c>
      <c r="B865" s="1">
        <f t="shared" si="11"/>
        <v>44</v>
      </c>
    </row>
    <row r="866" spans="1:2" ht="13.5">
      <c r="A866" s="1">
        <v>865</v>
      </c>
      <c r="B866" s="1">
        <f t="shared" si="11"/>
        <v>44</v>
      </c>
    </row>
    <row r="867" spans="1:2" ht="13.5">
      <c r="A867" s="1">
        <v>866</v>
      </c>
      <c r="B867" s="1">
        <f t="shared" si="11"/>
        <v>44</v>
      </c>
    </row>
    <row r="868" spans="1:2" ht="13.5">
      <c r="A868" s="1">
        <v>867</v>
      </c>
      <c r="B868" s="1">
        <f t="shared" si="11"/>
        <v>44</v>
      </c>
    </row>
    <row r="869" spans="1:2" ht="13.5">
      <c r="A869" s="1">
        <v>868</v>
      </c>
      <c r="B869" s="1">
        <f t="shared" si="11"/>
        <v>44</v>
      </c>
    </row>
    <row r="870" spans="1:2" ht="13.5">
      <c r="A870" s="1">
        <v>869</v>
      </c>
      <c r="B870" s="1">
        <f t="shared" si="11"/>
        <v>44</v>
      </c>
    </row>
    <row r="871" spans="1:2" ht="13.5">
      <c r="A871" s="1">
        <v>870</v>
      </c>
      <c r="B871" s="1">
        <f t="shared" si="11"/>
        <v>44</v>
      </c>
    </row>
    <row r="872" spans="1:2" ht="13.5">
      <c r="A872" s="1">
        <v>871</v>
      </c>
      <c r="B872" s="1">
        <f t="shared" si="11"/>
        <v>44</v>
      </c>
    </row>
    <row r="873" spans="1:2" ht="13.5">
      <c r="A873" s="1">
        <v>872</v>
      </c>
      <c r="B873" s="1">
        <f t="shared" si="11"/>
        <v>44</v>
      </c>
    </row>
    <row r="874" spans="1:2" ht="13.5">
      <c r="A874" s="1">
        <v>873</v>
      </c>
      <c r="B874" s="1">
        <f t="shared" si="11"/>
        <v>44</v>
      </c>
    </row>
    <row r="875" spans="1:2" ht="13.5">
      <c r="A875" s="1">
        <v>874</v>
      </c>
      <c r="B875" s="1">
        <f t="shared" si="11"/>
        <v>44</v>
      </c>
    </row>
    <row r="876" spans="1:2" ht="13.5">
      <c r="A876" s="1">
        <v>875</v>
      </c>
      <c r="B876" s="1">
        <f t="shared" si="11"/>
        <v>44</v>
      </c>
    </row>
    <row r="877" spans="1:2" ht="13.5">
      <c r="A877" s="1">
        <v>876</v>
      </c>
      <c r="B877" s="1">
        <f t="shared" si="11"/>
        <v>44</v>
      </c>
    </row>
    <row r="878" spans="1:2" ht="13.5">
      <c r="A878" s="1">
        <v>877</v>
      </c>
      <c r="B878" s="1">
        <f t="shared" si="11"/>
        <v>44</v>
      </c>
    </row>
    <row r="879" spans="1:2" ht="13.5">
      <c r="A879" s="1">
        <v>878</v>
      </c>
      <c r="B879" s="1">
        <f t="shared" si="11"/>
        <v>44</v>
      </c>
    </row>
    <row r="880" spans="1:2" ht="13.5">
      <c r="A880" s="1">
        <v>879</v>
      </c>
      <c r="B880" s="1">
        <f t="shared" si="11"/>
        <v>44</v>
      </c>
    </row>
    <row r="881" spans="1:2" ht="13.5">
      <c r="A881" s="1">
        <v>880</v>
      </c>
      <c r="B881" s="1">
        <f t="shared" si="11"/>
        <v>44</v>
      </c>
    </row>
    <row r="882" spans="1:2" ht="13.5">
      <c r="A882" s="1">
        <v>881</v>
      </c>
      <c r="B882" s="1">
        <f t="shared" si="11"/>
        <v>45</v>
      </c>
    </row>
    <row r="883" spans="1:2" ht="13.5">
      <c r="A883" s="1">
        <v>882</v>
      </c>
      <c r="B883" s="1">
        <f t="shared" si="11"/>
        <v>45</v>
      </c>
    </row>
    <row r="884" spans="1:2" ht="13.5">
      <c r="A884" s="1">
        <v>883</v>
      </c>
      <c r="B884" s="1">
        <f t="shared" si="11"/>
        <v>45</v>
      </c>
    </row>
    <row r="885" spans="1:2" ht="13.5">
      <c r="A885" s="1">
        <v>884</v>
      </c>
      <c r="B885" s="1">
        <f t="shared" si="11"/>
        <v>45</v>
      </c>
    </row>
    <row r="886" spans="1:2" ht="13.5">
      <c r="A886" s="1">
        <v>885</v>
      </c>
      <c r="B886" s="1">
        <f t="shared" si="11"/>
        <v>45</v>
      </c>
    </row>
    <row r="887" spans="1:2" ht="13.5">
      <c r="A887" s="1">
        <v>886</v>
      </c>
      <c r="B887" s="1">
        <f t="shared" si="11"/>
        <v>45</v>
      </c>
    </row>
    <row r="888" spans="1:2" ht="13.5">
      <c r="A888" s="1">
        <v>887</v>
      </c>
      <c r="B888" s="1">
        <f t="shared" si="11"/>
        <v>45</v>
      </c>
    </row>
    <row r="889" spans="1:2" ht="13.5">
      <c r="A889" s="1">
        <v>888</v>
      </c>
      <c r="B889" s="1">
        <f t="shared" si="11"/>
        <v>45</v>
      </c>
    </row>
    <row r="890" spans="1:2" ht="13.5">
      <c r="A890" s="1">
        <v>889</v>
      </c>
      <c r="B890" s="1">
        <f aca="true" t="shared" si="12" ref="B890:B953">B870+1</f>
        <v>45</v>
      </c>
    </row>
    <row r="891" spans="1:2" ht="13.5">
      <c r="A891" s="1">
        <v>890</v>
      </c>
      <c r="B891" s="1">
        <f t="shared" si="12"/>
        <v>45</v>
      </c>
    </row>
    <row r="892" spans="1:2" ht="13.5">
      <c r="A892" s="1">
        <v>891</v>
      </c>
      <c r="B892" s="1">
        <f t="shared" si="12"/>
        <v>45</v>
      </c>
    </row>
    <row r="893" spans="1:2" ht="13.5">
      <c r="A893" s="1">
        <v>892</v>
      </c>
      <c r="B893" s="1">
        <f t="shared" si="12"/>
        <v>45</v>
      </c>
    </row>
    <row r="894" spans="1:2" ht="13.5">
      <c r="A894" s="1">
        <v>893</v>
      </c>
      <c r="B894" s="1">
        <f t="shared" si="12"/>
        <v>45</v>
      </c>
    </row>
    <row r="895" spans="1:2" ht="13.5">
      <c r="A895" s="1">
        <v>894</v>
      </c>
      <c r="B895" s="1">
        <f t="shared" si="12"/>
        <v>45</v>
      </c>
    </row>
    <row r="896" spans="1:2" ht="13.5">
      <c r="A896" s="1">
        <v>895</v>
      </c>
      <c r="B896" s="1">
        <f t="shared" si="12"/>
        <v>45</v>
      </c>
    </row>
    <row r="897" spans="1:2" ht="13.5">
      <c r="A897" s="1">
        <v>896</v>
      </c>
      <c r="B897" s="1">
        <f t="shared" si="12"/>
        <v>45</v>
      </c>
    </row>
    <row r="898" spans="1:2" ht="13.5">
      <c r="A898" s="1">
        <v>897</v>
      </c>
      <c r="B898" s="1">
        <f t="shared" si="12"/>
        <v>45</v>
      </c>
    </row>
    <row r="899" spans="1:2" ht="13.5">
      <c r="A899" s="1">
        <v>898</v>
      </c>
      <c r="B899" s="1">
        <f t="shared" si="12"/>
        <v>45</v>
      </c>
    </row>
    <row r="900" spans="1:2" ht="13.5">
      <c r="A900" s="1">
        <v>899</v>
      </c>
      <c r="B900" s="1">
        <f t="shared" si="12"/>
        <v>45</v>
      </c>
    </row>
    <row r="901" spans="1:2" ht="13.5">
      <c r="A901" s="1">
        <v>900</v>
      </c>
      <c r="B901" s="1">
        <f t="shared" si="12"/>
        <v>45</v>
      </c>
    </row>
    <row r="902" spans="1:2" ht="13.5">
      <c r="A902" s="1">
        <v>901</v>
      </c>
      <c r="B902" s="1">
        <f t="shared" si="12"/>
        <v>46</v>
      </c>
    </row>
    <row r="903" spans="1:2" ht="13.5">
      <c r="A903" s="1">
        <v>902</v>
      </c>
      <c r="B903" s="1">
        <f t="shared" si="12"/>
        <v>46</v>
      </c>
    </row>
    <row r="904" spans="1:2" ht="13.5">
      <c r="A904" s="1">
        <v>903</v>
      </c>
      <c r="B904" s="1">
        <f t="shared" si="12"/>
        <v>46</v>
      </c>
    </row>
    <row r="905" spans="1:2" ht="13.5">
      <c r="A905" s="1">
        <v>904</v>
      </c>
      <c r="B905" s="1">
        <f t="shared" si="12"/>
        <v>46</v>
      </c>
    </row>
    <row r="906" spans="1:2" ht="13.5">
      <c r="A906" s="1">
        <v>905</v>
      </c>
      <c r="B906" s="1">
        <f t="shared" si="12"/>
        <v>46</v>
      </c>
    </row>
    <row r="907" spans="1:2" ht="13.5">
      <c r="A907" s="1">
        <v>906</v>
      </c>
      <c r="B907" s="1">
        <f t="shared" si="12"/>
        <v>46</v>
      </c>
    </row>
    <row r="908" spans="1:2" ht="13.5">
      <c r="A908" s="1">
        <v>907</v>
      </c>
      <c r="B908" s="1">
        <f t="shared" si="12"/>
        <v>46</v>
      </c>
    </row>
    <row r="909" spans="1:2" ht="13.5">
      <c r="A909" s="1">
        <v>908</v>
      </c>
      <c r="B909" s="1">
        <f t="shared" si="12"/>
        <v>46</v>
      </c>
    </row>
    <row r="910" spans="1:2" ht="13.5">
      <c r="A910" s="1">
        <v>909</v>
      </c>
      <c r="B910" s="1">
        <f t="shared" si="12"/>
        <v>46</v>
      </c>
    </row>
    <row r="911" spans="1:2" ht="13.5">
      <c r="A911" s="1">
        <v>910</v>
      </c>
      <c r="B911" s="1">
        <f t="shared" si="12"/>
        <v>46</v>
      </c>
    </row>
    <row r="912" spans="1:2" ht="13.5">
      <c r="A912" s="1">
        <v>911</v>
      </c>
      <c r="B912" s="1">
        <f t="shared" si="12"/>
        <v>46</v>
      </c>
    </row>
    <row r="913" spans="1:2" ht="13.5">
      <c r="A913" s="1">
        <v>912</v>
      </c>
      <c r="B913" s="1">
        <f t="shared" si="12"/>
        <v>46</v>
      </c>
    </row>
    <row r="914" spans="1:2" ht="13.5">
      <c r="A914" s="1">
        <v>913</v>
      </c>
      <c r="B914" s="1">
        <f t="shared" si="12"/>
        <v>46</v>
      </c>
    </row>
    <row r="915" spans="1:2" ht="13.5">
      <c r="A915" s="1">
        <v>914</v>
      </c>
      <c r="B915" s="1">
        <f t="shared" si="12"/>
        <v>46</v>
      </c>
    </row>
    <row r="916" spans="1:2" ht="13.5">
      <c r="A916" s="1">
        <v>915</v>
      </c>
      <c r="B916" s="1">
        <f t="shared" si="12"/>
        <v>46</v>
      </c>
    </row>
    <row r="917" spans="1:2" ht="13.5">
      <c r="A917" s="1">
        <v>916</v>
      </c>
      <c r="B917" s="1">
        <f t="shared" si="12"/>
        <v>46</v>
      </c>
    </row>
    <row r="918" spans="1:2" ht="13.5">
      <c r="A918" s="1">
        <v>917</v>
      </c>
      <c r="B918" s="1">
        <f t="shared" si="12"/>
        <v>46</v>
      </c>
    </row>
    <row r="919" spans="1:2" ht="13.5">
      <c r="A919" s="1">
        <v>918</v>
      </c>
      <c r="B919" s="1">
        <f t="shared" si="12"/>
        <v>46</v>
      </c>
    </row>
    <row r="920" spans="1:2" ht="13.5">
      <c r="A920" s="1">
        <v>919</v>
      </c>
      <c r="B920" s="1">
        <f t="shared" si="12"/>
        <v>46</v>
      </c>
    </row>
    <row r="921" spans="1:2" ht="13.5">
      <c r="A921" s="1">
        <v>920</v>
      </c>
      <c r="B921" s="1">
        <f t="shared" si="12"/>
        <v>46</v>
      </c>
    </row>
    <row r="922" spans="1:2" ht="13.5">
      <c r="A922" s="1">
        <v>921</v>
      </c>
      <c r="B922" s="1">
        <f t="shared" si="12"/>
        <v>47</v>
      </c>
    </row>
    <row r="923" spans="1:2" ht="13.5">
      <c r="A923" s="1">
        <v>922</v>
      </c>
      <c r="B923" s="1">
        <f t="shared" si="12"/>
        <v>47</v>
      </c>
    </row>
    <row r="924" spans="1:2" ht="13.5">
      <c r="A924" s="1">
        <v>923</v>
      </c>
      <c r="B924" s="1">
        <f t="shared" si="12"/>
        <v>47</v>
      </c>
    </row>
    <row r="925" spans="1:2" ht="13.5">
      <c r="A925" s="1">
        <v>924</v>
      </c>
      <c r="B925" s="1">
        <f t="shared" si="12"/>
        <v>47</v>
      </c>
    </row>
    <row r="926" spans="1:2" ht="13.5">
      <c r="A926" s="1">
        <v>925</v>
      </c>
      <c r="B926" s="1">
        <f t="shared" si="12"/>
        <v>47</v>
      </c>
    </row>
    <row r="927" spans="1:2" ht="13.5">
      <c r="A927" s="1">
        <v>926</v>
      </c>
      <c r="B927" s="1">
        <f t="shared" si="12"/>
        <v>47</v>
      </c>
    </row>
    <row r="928" spans="1:2" ht="13.5">
      <c r="A928" s="1">
        <v>927</v>
      </c>
      <c r="B928" s="1">
        <f t="shared" si="12"/>
        <v>47</v>
      </c>
    </row>
    <row r="929" spans="1:2" ht="13.5">
      <c r="A929" s="1">
        <v>928</v>
      </c>
      <c r="B929" s="1">
        <f t="shared" si="12"/>
        <v>47</v>
      </c>
    </row>
    <row r="930" spans="1:2" ht="13.5">
      <c r="A930" s="1">
        <v>929</v>
      </c>
      <c r="B930" s="1">
        <f t="shared" si="12"/>
        <v>47</v>
      </c>
    </row>
    <row r="931" spans="1:2" ht="13.5">
      <c r="A931" s="1">
        <v>930</v>
      </c>
      <c r="B931" s="1">
        <f t="shared" si="12"/>
        <v>47</v>
      </c>
    </row>
    <row r="932" spans="1:2" ht="13.5">
      <c r="A932" s="1">
        <v>931</v>
      </c>
      <c r="B932" s="1">
        <f t="shared" si="12"/>
        <v>47</v>
      </c>
    </row>
    <row r="933" spans="1:2" ht="13.5">
      <c r="A933" s="1">
        <v>932</v>
      </c>
      <c r="B933" s="1">
        <f t="shared" si="12"/>
        <v>47</v>
      </c>
    </row>
    <row r="934" spans="1:2" ht="13.5">
      <c r="A934" s="1">
        <v>933</v>
      </c>
      <c r="B934" s="1">
        <f t="shared" si="12"/>
        <v>47</v>
      </c>
    </row>
    <row r="935" spans="1:2" ht="13.5">
      <c r="A935" s="1">
        <v>934</v>
      </c>
      <c r="B935" s="1">
        <f t="shared" si="12"/>
        <v>47</v>
      </c>
    </row>
    <row r="936" spans="1:2" ht="13.5">
      <c r="A936" s="1">
        <v>935</v>
      </c>
      <c r="B936" s="1">
        <f t="shared" si="12"/>
        <v>47</v>
      </c>
    </row>
    <row r="937" spans="1:2" ht="13.5">
      <c r="A937" s="1">
        <v>936</v>
      </c>
      <c r="B937" s="1">
        <f t="shared" si="12"/>
        <v>47</v>
      </c>
    </row>
    <row r="938" spans="1:2" ht="13.5">
      <c r="A938" s="1">
        <v>937</v>
      </c>
      <c r="B938" s="1">
        <f t="shared" si="12"/>
        <v>47</v>
      </c>
    </row>
    <row r="939" spans="1:2" ht="13.5">
      <c r="A939" s="1">
        <v>938</v>
      </c>
      <c r="B939" s="1">
        <f t="shared" si="12"/>
        <v>47</v>
      </c>
    </row>
    <row r="940" spans="1:2" ht="13.5">
      <c r="A940" s="1">
        <v>939</v>
      </c>
      <c r="B940" s="1">
        <f t="shared" si="12"/>
        <v>47</v>
      </c>
    </row>
    <row r="941" spans="1:2" ht="13.5">
      <c r="A941" s="1">
        <v>940</v>
      </c>
      <c r="B941" s="1">
        <f t="shared" si="12"/>
        <v>47</v>
      </c>
    </row>
    <row r="942" spans="1:2" ht="13.5">
      <c r="A942" s="1">
        <v>941</v>
      </c>
      <c r="B942" s="1">
        <f t="shared" si="12"/>
        <v>48</v>
      </c>
    </row>
    <row r="943" spans="1:2" ht="13.5">
      <c r="A943" s="1">
        <v>942</v>
      </c>
      <c r="B943" s="1">
        <f t="shared" si="12"/>
        <v>48</v>
      </c>
    </row>
    <row r="944" spans="1:2" ht="13.5">
      <c r="A944" s="1">
        <v>943</v>
      </c>
      <c r="B944" s="1">
        <f t="shared" si="12"/>
        <v>48</v>
      </c>
    </row>
    <row r="945" spans="1:2" ht="13.5">
      <c r="A945" s="1">
        <v>944</v>
      </c>
      <c r="B945" s="1">
        <f t="shared" si="12"/>
        <v>48</v>
      </c>
    </row>
    <row r="946" spans="1:2" ht="13.5">
      <c r="A946" s="1">
        <v>945</v>
      </c>
      <c r="B946" s="1">
        <f t="shared" si="12"/>
        <v>48</v>
      </c>
    </row>
    <row r="947" spans="1:2" ht="13.5">
      <c r="A947" s="1">
        <v>946</v>
      </c>
      <c r="B947" s="1">
        <f t="shared" si="12"/>
        <v>48</v>
      </c>
    </row>
    <row r="948" spans="1:2" ht="13.5">
      <c r="A948" s="1">
        <v>947</v>
      </c>
      <c r="B948" s="1">
        <f t="shared" si="12"/>
        <v>48</v>
      </c>
    </row>
    <row r="949" spans="1:2" ht="13.5">
      <c r="A949" s="1">
        <v>948</v>
      </c>
      <c r="B949" s="1">
        <f t="shared" si="12"/>
        <v>48</v>
      </c>
    </row>
    <row r="950" spans="1:2" ht="13.5">
      <c r="A950" s="1">
        <v>949</v>
      </c>
      <c r="B950" s="1">
        <f t="shared" si="12"/>
        <v>48</v>
      </c>
    </row>
    <row r="951" spans="1:2" ht="13.5">
      <c r="A951" s="1">
        <v>950</v>
      </c>
      <c r="B951" s="1">
        <f t="shared" si="12"/>
        <v>48</v>
      </c>
    </row>
    <row r="952" spans="1:2" ht="13.5">
      <c r="A952" s="1">
        <v>951</v>
      </c>
      <c r="B952" s="1">
        <f t="shared" si="12"/>
        <v>48</v>
      </c>
    </row>
    <row r="953" spans="1:2" ht="13.5">
      <c r="A953" s="1">
        <v>952</v>
      </c>
      <c r="B953" s="1">
        <f t="shared" si="12"/>
        <v>48</v>
      </c>
    </row>
    <row r="954" spans="1:2" ht="13.5">
      <c r="A954" s="1">
        <v>953</v>
      </c>
      <c r="B954" s="1">
        <f aca="true" t="shared" si="13" ref="B954:B1001">B934+1</f>
        <v>48</v>
      </c>
    </row>
    <row r="955" spans="1:2" ht="13.5">
      <c r="A955" s="1">
        <v>954</v>
      </c>
      <c r="B955" s="1">
        <f t="shared" si="13"/>
        <v>48</v>
      </c>
    </row>
    <row r="956" spans="1:2" ht="13.5">
      <c r="A956" s="1">
        <v>955</v>
      </c>
      <c r="B956" s="1">
        <f t="shared" si="13"/>
        <v>48</v>
      </c>
    </row>
    <row r="957" spans="1:2" ht="13.5">
      <c r="A957" s="1">
        <v>956</v>
      </c>
      <c r="B957" s="1">
        <f t="shared" si="13"/>
        <v>48</v>
      </c>
    </row>
    <row r="958" spans="1:2" ht="13.5">
      <c r="A958" s="1">
        <v>957</v>
      </c>
      <c r="B958" s="1">
        <f t="shared" si="13"/>
        <v>48</v>
      </c>
    </row>
    <row r="959" spans="1:2" ht="13.5">
      <c r="A959" s="1">
        <v>958</v>
      </c>
      <c r="B959" s="1">
        <f t="shared" si="13"/>
        <v>48</v>
      </c>
    </row>
    <row r="960" spans="1:2" ht="13.5">
      <c r="A960" s="1">
        <v>959</v>
      </c>
      <c r="B960" s="1">
        <f t="shared" si="13"/>
        <v>48</v>
      </c>
    </row>
    <row r="961" spans="1:2" ht="13.5">
      <c r="A961" s="1">
        <v>960</v>
      </c>
      <c r="B961" s="1">
        <f t="shared" si="13"/>
        <v>48</v>
      </c>
    </row>
    <row r="962" spans="1:2" ht="13.5">
      <c r="A962" s="1">
        <v>961</v>
      </c>
      <c r="B962" s="1">
        <f t="shared" si="13"/>
        <v>49</v>
      </c>
    </row>
    <row r="963" spans="1:2" ht="13.5">
      <c r="A963" s="1">
        <v>962</v>
      </c>
      <c r="B963" s="1">
        <f t="shared" si="13"/>
        <v>49</v>
      </c>
    </row>
    <row r="964" spans="1:2" ht="13.5">
      <c r="A964" s="1">
        <v>963</v>
      </c>
      <c r="B964" s="1">
        <f t="shared" si="13"/>
        <v>49</v>
      </c>
    </row>
    <row r="965" spans="1:2" ht="13.5">
      <c r="A965" s="1">
        <v>964</v>
      </c>
      <c r="B965" s="1">
        <f t="shared" si="13"/>
        <v>49</v>
      </c>
    </row>
    <row r="966" spans="1:2" ht="13.5">
      <c r="A966" s="1">
        <v>965</v>
      </c>
      <c r="B966" s="1">
        <f t="shared" si="13"/>
        <v>49</v>
      </c>
    </row>
    <row r="967" spans="1:2" ht="13.5">
      <c r="A967" s="1">
        <v>966</v>
      </c>
      <c r="B967" s="1">
        <f t="shared" si="13"/>
        <v>49</v>
      </c>
    </row>
    <row r="968" spans="1:2" ht="13.5">
      <c r="A968" s="1">
        <v>967</v>
      </c>
      <c r="B968" s="1">
        <f t="shared" si="13"/>
        <v>49</v>
      </c>
    </row>
    <row r="969" spans="1:2" ht="13.5">
      <c r="A969" s="1">
        <v>968</v>
      </c>
      <c r="B969" s="1">
        <f t="shared" si="13"/>
        <v>49</v>
      </c>
    </row>
    <row r="970" spans="1:2" ht="13.5">
      <c r="A970" s="1">
        <v>969</v>
      </c>
      <c r="B970" s="1">
        <f t="shared" si="13"/>
        <v>49</v>
      </c>
    </row>
    <row r="971" spans="1:2" ht="13.5">
      <c r="A971" s="1">
        <v>970</v>
      </c>
      <c r="B971" s="1">
        <f t="shared" si="13"/>
        <v>49</v>
      </c>
    </row>
    <row r="972" spans="1:2" ht="13.5">
      <c r="A972" s="1">
        <v>971</v>
      </c>
      <c r="B972" s="1">
        <f t="shared" si="13"/>
        <v>49</v>
      </c>
    </row>
    <row r="973" spans="1:2" ht="13.5">
      <c r="A973" s="1">
        <v>972</v>
      </c>
      <c r="B973" s="1">
        <f t="shared" si="13"/>
        <v>49</v>
      </c>
    </row>
    <row r="974" spans="1:2" ht="13.5">
      <c r="A974" s="1">
        <v>973</v>
      </c>
      <c r="B974" s="1">
        <f t="shared" si="13"/>
        <v>49</v>
      </c>
    </row>
    <row r="975" spans="1:2" ht="13.5">
      <c r="A975" s="1">
        <v>974</v>
      </c>
      <c r="B975" s="1">
        <f t="shared" si="13"/>
        <v>49</v>
      </c>
    </row>
    <row r="976" spans="1:2" ht="13.5">
      <c r="A976" s="1">
        <v>975</v>
      </c>
      <c r="B976" s="1">
        <f t="shared" si="13"/>
        <v>49</v>
      </c>
    </row>
    <row r="977" spans="1:2" ht="13.5">
      <c r="A977" s="1">
        <v>976</v>
      </c>
      <c r="B977" s="1">
        <f t="shared" si="13"/>
        <v>49</v>
      </c>
    </row>
    <row r="978" spans="1:2" ht="13.5">
      <c r="A978" s="1">
        <v>977</v>
      </c>
      <c r="B978" s="1">
        <f t="shared" si="13"/>
        <v>49</v>
      </c>
    </row>
    <row r="979" spans="1:2" ht="13.5">
      <c r="A979" s="1">
        <v>978</v>
      </c>
      <c r="B979" s="1">
        <f t="shared" si="13"/>
        <v>49</v>
      </c>
    </row>
    <row r="980" spans="1:2" ht="13.5">
      <c r="A980" s="1">
        <v>979</v>
      </c>
      <c r="B980" s="1">
        <f t="shared" si="13"/>
        <v>49</v>
      </c>
    </row>
    <row r="981" spans="1:2" ht="13.5">
      <c r="A981" s="1">
        <v>980</v>
      </c>
      <c r="B981" s="1">
        <f t="shared" si="13"/>
        <v>49</v>
      </c>
    </row>
    <row r="982" spans="1:2" ht="13.5">
      <c r="A982" s="1">
        <v>981</v>
      </c>
      <c r="B982" s="1">
        <f t="shared" si="13"/>
        <v>50</v>
      </c>
    </row>
    <row r="983" spans="1:2" ht="13.5">
      <c r="A983" s="1">
        <v>982</v>
      </c>
      <c r="B983" s="1">
        <f t="shared" si="13"/>
        <v>50</v>
      </c>
    </row>
    <row r="984" spans="1:2" ht="13.5">
      <c r="A984" s="1">
        <v>983</v>
      </c>
      <c r="B984" s="1">
        <f t="shared" si="13"/>
        <v>50</v>
      </c>
    </row>
    <row r="985" spans="1:2" ht="13.5">
      <c r="A985" s="1">
        <v>984</v>
      </c>
      <c r="B985" s="1">
        <f t="shared" si="13"/>
        <v>50</v>
      </c>
    </row>
    <row r="986" spans="1:2" ht="13.5">
      <c r="A986" s="1">
        <v>985</v>
      </c>
      <c r="B986" s="1">
        <f t="shared" si="13"/>
        <v>50</v>
      </c>
    </row>
    <row r="987" spans="1:2" ht="13.5">
      <c r="A987" s="1">
        <v>986</v>
      </c>
      <c r="B987" s="1">
        <f t="shared" si="13"/>
        <v>50</v>
      </c>
    </row>
    <row r="988" spans="1:2" ht="13.5">
      <c r="A988" s="1">
        <v>987</v>
      </c>
      <c r="B988" s="1">
        <f t="shared" si="13"/>
        <v>50</v>
      </c>
    </row>
    <row r="989" spans="1:2" ht="13.5">
      <c r="A989" s="1">
        <v>988</v>
      </c>
      <c r="B989" s="1">
        <f t="shared" si="13"/>
        <v>50</v>
      </c>
    </row>
    <row r="990" spans="1:2" ht="13.5">
      <c r="A990" s="1">
        <v>989</v>
      </c>
      <c r="B990" s="1">
        <f t="shared" si="13"/>
        <v>50</v>
      </c>
    </row>
    <row r="991" spans="1:2" ht="13.5">
      <c r="A991" s="1">
        <v>990</v>
      </c>
      <c r="B991" s="1">
        <f t="shared" si="13"/>
        <v>50</v>
      </c>
    </row>
    <row r="992" spans="1:2" ht="13.5">
      <c r="A992" s="1">
        <v>991</v>
      </c>
      <c r="B992" s="1">
        <f t="shared" si="13"/>
        <v>50</v>
      </c>
    </row>
    <row r="993" spans="1:2" ht="13.5">
      <c r="A993" s="1">
        <v>992</v>
      </c>
      <c r="B993" s="1">
        <f t="shared" si="13"/>
        <v>50</v>
      </c>
    </row>
    <row r="994" spans="1:2" ht="13.5">
      <c r="A994" s="1">
        <v>993</v>
      </c>
      <c r="B994" s="1">
        <f t="shared" si="13"/>
        <v>50</v>
      </c>
    </row>
    <row r="995" spans="1:2" ht="13.5">
      <c r="A995" s="1">
        <v>994</v>
      </c>
      <c r="B995" s="1">
        <f t="shared" si="13"/>
        <v>50</v>
      </c>
    </row>
    <row r="996" spans="1:2" ht="13.5">
      <c r="A996" s="1">
        <v>995</v>
      </c>
      <c r="B996" s="1">
        <f t="shared" si="13"/>
        <v>50</v>
      </c>
    </row>
    <row r="997" spans="1:2" ht="13.5">
      <c r="A997" s="1">
        <v>996</v>
      </c>
      <c r="B997" s="1">
        <f t="shared" si="13"/>
        <v>50</v>
      </c>
    </row>
    <row r="998" spans="1:2" ht="13.5">
      <c r="A998" s="1">
        <v>997</v>
      </c>
      <c r="B998" s="1">
        <f t="shared" si="13"/>
        <v>50</v>
      </c>
    </row>
    <row r="999" spans="1:2" ht="13.5">
      <c r="A999" s="1">
        <v>998</v>
      </c>
      <c r="B999" s="1">
        <f t="shared" si="13"/>
        <v>50</v>
      </c>
    </row>
    <row r="1000" spans="1:2" ht="13.5">
      <c r="A1000" s="1">
        <v>999</v>
      </c>
      <c r="B1000" s="1">
        <f t="shared" si="13"/>
        <v>50</v>
      </c>
    </row>
    <row r="1001" spans="1:2" ht="13.5">
      <c r="A1001" s="1">
        <v>1000</v>
      </c>
      <c r="B1001" s="1">
        <f t="shared" si="13"/>
        <v>50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0"/>
  <sheetViews>
    <sheetView showGridLines="0" tabSelected="1" zoomScalePageLayoutView="0" workbookViewId="0" topLeftCell="A11">
      <selection activeCell="F31" sqref="F31:O31"/>
    </sheetView>
  </sheetViews>
  <sheetFormatPr defaultColWidth="5.625" defaultRowHeight="18" customHeight="1"/>
  <cols>
    <col min="1" max="16384" width="5.625" style="56" customWidth="1"/>
  </cols>
  <sheetData>
    <row r="1" spans="1:16" ht="18" customHeight="1">
      <c r="A1" s="167" t="s">
        <v>115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74"/>
      <c r="P1" s="175"/>
    </row>
    <row r="2" spans="1:18" ht="18.75" customHeight="1">
      <c r="A2" s="61"/>
      <c r="B2" s="61"/>
      <c r="C2" s="61"/>
      <c r="D2" s="61"/>
      <c r="E2" s="61"/>
      <c r="F2" s="61"/>
      <c r="G2" s="108"/>
      <c r="H2" s="108"/>
      <c r="I2" s="108"/>
      <c r="J2" s="108"/>
      <c r="K2" s="108"/>
      <c r="L2" s="108"/>
      <c r="M2" s="108"/>
      <c r="N2" s="108"/>
      <c r="O2" s="108"/>
      <c r="P2" s="61"/>
      <c r="Q2" s="57"/>
      <c r="R2" s="57"/>
    </row>
    <row r="3" spans="1:18" ht="18.75" customHeight="1">
      <c r="A3" s="61"/>
      <c r="B3" s="109"/>
      <c r="C3" s="198" t="s">
        <v>129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08"/>
      <c r="P3" s="61"/>
      <c r="Q3" s="57"/>
      <c r="R3" s="57"/>
    </row>
    <row r="4" spans="1:18" ht="18.75" customHeight="1">
      <c r="A4" s="61"/>
      <c r="B4" s="61"/>
      <c r="C4" s="61"/>
      <c r="D4" s="61"/>
      <c r="E4" s="61"/>
      <c r="F4" s="61"/>
      <c r="G4" s="108"/>
      <c r="H4" s="108"/>
      <c r="I4" s="108"/>
      <c r="J4" s="108"/>
      <c r="K4" s="108"/>
      <c r="L4" s="108"/>
      <c r="M4" s="108"/>
      <c r="N4" s="108"/>
      <c r="O4" s="108"/>
      <c r="P4" s="61"/>
      <c r="Q4" s="57"/>
      <c r="R4" s="57"/>
    </row>
    <row r="5" spans="1:18" ht="18" customHeight="1">
      <c r="A5" s="135" t="s">
        <v>63</v>
      </c>
      <c r="B5" s="135"/>
      <c r="C5" s="135"/>
      <c r="D5" s="135"/>
      <c r="E5" s="135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7"/>
      <c r="R5" s="57"/>
    </row>
    <row r="6" spans="1:18" ht="4.5" customHeight="1">
      <c r="A6" s="58"/>
      <c r="B6" s="58"/>
      <c r="C6" s="58"/>
      <c r="D6" s="58"/>
      <c r="E6" s="58"/>
      <c r="F6" s="67"/>
      <c r="G6" s="57"/>
      <c r="H6" s="57"/>
      <c r="I6" s="57"/>
      <c r="J6" s="57"/>
      <c r="K6" s="66"/>
      <c r="L6" s="66"/>
      <c r="M6" s="66"/>
      <c r="N6" s="66"/>
      <c r="O6" s="66"/>
      <c r="Q6" s="57"/>
      <c r="R6" s="57"/>
    </row>
    <row r="7" spans="2:18" ht="18" customHeight="1">
      <c r="B7" s="136" t="s">
        <v>64</v>
      </c>
      <c r="C7" s="173"/>
      <c r="D7" s="168"/>
      <c r="E7" s="169"/>
      <c r="F7" s="170"/>
      <c r="G7" s="171">
        <f>IF(D7="","",D7)</f>
      </c>
      <c r="H7" s="172"/>
      <c r="I7" s="172"/>
      <c r="J7" s="68"/>
      <c r="K7" s="66"/>
      <c r="L7" s="66"/>
      <c r="M7" s="66"/>
      <c r="N7" s="66"/>
      <c r="O7" s="66"/>
      <c r="Q7" s="57"/>
      <c r="R7" s="57"/>
    </row>
    <row r="8" spans="2:18" ht="4.5" customHeight="1">
      <c r="B8" s="60"/>
      <c r="C8" s="60"/>
      <c r="D8" s="63"/>
      <c r="E8" s="63"/>
      <c r="F8" s="69"/>
      <c r="G8" s="70"/>
      <c r="H8" s="70"/>
      <c r="I8" s="71"/>
      <c r="J8" s="71"/>
      <c r="K8" s="66"/>
      <c r="L8" s="66"/>
      <c r="M8" s="66"/>
      <c r="N8" s="66"/>
      <c r="O8" s="66"/>
      <c r="Q8" s="57"/>
      <c r="R8" s="57"/>
    </row>
    <row r="9" spans="2:18" ht="18" customHeight="1">
      <c r="B9" s="136" t="s">
        <v>65</v>
      </c>
      <c r="C9" s="136"/>
      <c r="D9" s="168"/>
      <c r="E9" s="169"/>
      <c r="F9" s="170"/>
      <c r="G9" s="171">
        <f>IF(D9="","",D9)</f>
      </c>
      <c r="H9" s="172"/>
      <c r="I9" s="172"/>
      <c r="J9" s="68"/>
      <c r="K9" s="66"/>
      <c r="L9" s="66"/>
      <c r="M9" s="66"/>
      <c r="N9" s="66"/>
      <c r="O9" s="66"/>
      <c r="Q9" s="57"/>
      <c r="R9" s="57"/>
    </row>
    <row r="10" spans="1:18" ht="4.5" customHeight="1">
      <c r="A10" s="61"/>
      <c r="B10" s="60"/>
      <c r="C10" s="60"/>
      <c r="D10" s="72"/>
      <c r="E10" s="72"/>
      <c r="F10" s="69"/>
      <c r="G10" s="73"/>
      <c r="H10" s="73"/>
      <c r="I10" s="71"/>
      <c r="J10" s="71"/>
      <c r="K10" s="70"/>
      <c r="L10" s="73"/>
      <c r="M10" s="73"/>
      <c r="N10" s="57"/>
      <c r="O10" s="57"/>
      <c r="P10" s="61"/>
      <c r="Q10" s="57"/>
      <c r="R10" s="57"/>
    </row>
    <row r="11" spans="2:18" ht="18" customHeight="1">
      <c r="B11" s="132" t="s">
        <v>66</v>
      </c>
      <c r="C11" s="132"/>
      <c r="D11" s="54">
        <f>IF(OR(D9="",D7=""),"",D9-D7)</f>
      </c>
      <c r="E11" s="74" t="s">
        <v>67</v>
      </c>
      <c r="F11" s="54">
        <f>IF(OR(D9="",D7=""),"",D9-D7+1)</f>
      </c>
      <c r="G11" s="75" t="s">
        <v>68</v>
      </c>
      <c r="H11" s="76"/>
      <c r="I11" s="140"/>
      <c r="J11" s="140"/>
      <c r="K11" s="140"/>
      <c r="L11" s="140"/>
      <c r="M11" s="140"/>
      <c r="N11" s="140"/>
      <c r="O11" s="140"/>
      <c r="P11" s="140"/>
      <c r="Q11" s="77"/>
      <c r="R11" s="77"/>
    </row>
    <row r="12" spans="17:18" ht="8.25" customHeight="1">
      <c r="Q12" s="57"/>
      <c r="R12" s="57"/>
    </row>
    <row r="13" spans="1:18" ht="18" customHeight="1">
      <c r="A13" s="135" t="s">
        <v>81</v>
      </c>
      <c r="B13" s="135"/>
      <c r="C13" s="135"/>
      <c r="D13" s="135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57"/>
      <c r="R13" s="57"/>
    </row>
    <row r="14" spans="1:18" ht="4.5" customHeight="1">
      <c r="A14" s="58"/>
      <c r="B14" s="58"/>
      <c r="C14" s="58"/>
      <c r="D14" s="58"/>
      <c r="Q14" s="57"/>
      <c r="R14" s="57"/>
    </row>
    <row r="15" spans="1:18" ht="18" customHeight="1">
      <c r="A15" s="78"/>
      <c r="B15" s="143" t="s">
        <v>83</v>
      </c>
      <c r="C15" s="143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  <c r="Q15" s="57"/>
      <c r="R15" s="57"/>
    </row>
    <row r="16" spans="1:18" ht="18" customHeight="1">
      <c r="A16" s="78"/>
      <c r="B16" s="59"/>
      <c r="C16" s="59"/>
      <c r="D16" s="121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Q16" s="57"/>
      <c r="R16" s="57"/>
    </row>
    <row r="17" spans="1:18" ht="18" customHeight="1">
      <c r="A17" s="78"/>
      <c r="B17" s="59"/>
      <c r="C17" s="59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  <c r="Q17" s="57"/>
      <c r="R17" s="57"/>
    </row>
    <row r="18" spans="1:18" ht="18" customHeight="1">
      <c r="A18" s="78"/>
      <c r="B18" s="78"/>
      <c r="C18" s="78"/>
      <c r="D18" s="124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  <c r="Q18" s="57"/>
      <c r="R18" s="57"/>
    </row>
    <row r="19" spans="3:18" ht="18" customHeight="1">
      <c r="C19" s="56" t="s">
        <v>82</v>
      </c>
      <c r="D19" s="133" t="s">
        <v>103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Q19" s="57"/>
      <c r="R19" s="57"/>
    </row>
    <row r="20" spans="17:18" ht="3" customHeight="1">
      <c r="Q20" s="57"/>
      <c r="R20" s="57"/>
    </row>
    <row r="21" spans="1:18" ht="18" customHeight="1">
      <c r="A21" s="135" t="s">
        <v>69</v>
      </c>
      <c r="B21" s="135"/>
      <c r="C21" s="135"/>
      <c r="D21" s="135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57"/>
      <c r="R21" s="57"/>
    </row>
    <row r="22" spans="1:18" ht="4.5" customHeight="1">
      <c r="A22" s="58"/>
      <c r="B22" s="58"/>
      <c r="C22" s="58"/>
      <c r="D22" s="58"/>
      <c r="Q22" s="57"/>
      <c r="R22" s="57"/>
    </row>
    <row r="23" spans="2:18" ht="18" customHeight="1">
      <c r="B23" s="136" t="s">
        <v>62</v>
      </c>
      <c r="C23" s="136"/>
      <c r="D23" s="137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  <c r="Q23" s="57"/>
      <c r="R23" s="57"/>
    </row>
    <row r="24" spans="1:18" ht="4.5" customHeight="1">
      <c r="A24" s="61"/>
      <c r="B24" s="60"/>
      <c r="C24" s="60"/>
      <c r="D24" s="57"/>
      <c r="E24" s="57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61"/>
      <c r="Q24" s="57"/>
      <c r="R24" s="57"/>
    </row>
    <row r="25" spans="2:18" ht="18" customHeight="1">
      <c r="B25" s="136" t="s">
        <v>4</v>
      </c>
      <c r="C25" s="136"/>
      <c r="D25" s="132" t="s">
        <v>70</v>
      </c>
      <c r="E25" s="132"/>
      <c r="F25" s="137"/>
      <c r="G25" s="138"/>
      <c r="H25" s="138"/>
      <c r="I25" s="138"/>
      <c r="J25" s="138"/>
      <c r="K25" s="138"/>
      <c r="L25" s="138"/>
      <c r="M25" s="138"/>
      <c r="N25" s="138"/>
      <c r="O25" s="139"/>
      <c r="Q25" s="57"/>
      <c r="R25" s="57"/>
    </row>
    <row r="26" spans="1:18" ht="4.5" customHeight="1">
      <c r="A26" s="57"/>
      <c r="B26" s="60"/>
      <c r="C26" s="60"/>
      <c r="D26" s="71"/>
      <c r="E26" s="7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57"/>
      <c r="Q26" s="57"/>
      <c r="R26" s="57"/>
    </row>
    <row r="27" spans="2:18" ht="18" customHeight="1">
      <c r="B27" s="66"/>
      <c r="C27" s="66"/>
      <c r="D27" s="132" t="s">
        <v>71</v>
      </c>
      <c r="E27" s="132"/>
      <c r="F27" s="137"/>
      <c r="G27" s="138"/>
      <c r="H27" s="138"/>
      <c r="I27" s="138"/>
      <c r="J27" s="138"/>
      <c r="K27" s="138"/>
      <c r="L27" s="138"/>
      <c r="M27" s="138"/>
      <c r="N27" s="138"/>
      <c r="O27" s="139"/>
      <c r="Q27" s="57"/>
      <c r="R27" s="57"/>
    </row>
    <row r="28" spans="1:18" ht="4.5" customHeight="1">
      <c r="A28" s="57"/>
      <c r="B28" s="66"/>
      <c r="C28" s="66"/>
      <c r="D28" s="71"/>
      <c r="E28" s="71"/>
      <c r="F28" s="79"/>
      <c r="G28" s="79"/>
      <c r="H28" s="79"/>
      <c r="I28" s="79"/>
      <c r="J28" s="64"/>
      <c r="K28" s="79"/>
      <c r="L28" s="79"/>
      <c r="M28" s="79"/>
      <c r="N28" s="79"/>
      <c r="O28" s="79"/>
      <c r="P28" s="57"/>
      <c r="Q28" s="57"/>
      <c r="R28" s="57"/>
    </row>
    <row r="29" spans="2:18" ht="18" customHeight="1">
      <c r="B29" s="66"/>
      <c r="C29" s="66"/>
      <c r="D29" s="132" t="s">
        <v>72</v>
      </c>
      <c r="E29" s="132"/>
      <c r="F29" s="114"/>
      <c r="G29" s="115"/>
      <c r="H29" s="115"/>
      <c r="I29" s="115"/>
      <c r="J29" s="106" t="s">
        <v>118</v>
      </c>
      <c r="K29" s="104"/>
      <c r="L29" s="104"/>
      <c r="M29" s="104"/>
      <c r="N29" s="104"/>
      <c r="O29" s="105"/>
      <c r="Q29" s="57"/>
      <c r="R29" s="57"/>
    </row>
    <row r="30" spans="2:18" ht="5.25" customHeight="1">
      <c r="B30" s="66"/>
      <c r="C30" s="66"/>
      <c r="D30" s="63"/>
      <c r="E30" s="63"/>
      <c r="F30" s="87"/>
      <c r="G30" s="57"/>
      <c r="H30" s="57"/>
      <c r="I30" s="57"/>
      <c r="J30" s="57"/>
      <c r="K30" s="57"/>
      <c r="L30" s="57"/>
      <c r="M30" s="64"/>
      <c r="N30" s="57"/>
      <c r="O30" s="57"/>
      <c r="Q30" s="57"/>
      <c r="R30" s="57"/>
    </row>
    <row r="31" spans="2:18" ht="18" customHeight="1">
      <c r="B31" s="66"/>
      <c r="C31" s="66"/>
      <c r="D31" s="202" t="s">
        <v>117</v>
      </c>
      <c r="E31" s="203"/>
      <c r="F31" s="114"/>
      <c r="G31" s="115"/>
      <c r="H31" s="115"/>
      <c r="I31" s="115"/>
      <c r="J31" s="115"/>
      <c r="K31" s="115"/>
      <c r="L31" s="115"/>
      <c r="M31" s="115"/>
      <c r="N31" s="115"/>
      <c r="O31" s="116"/>
      <c r="Q31" s="57"/>
      <c r="R31" s="57"/>
    </row>
    <row r="32" spans="2:18" ht="18" customHeight="1">
      <c r="B32" s="202" t="s">
        <v>130</v>
      </c>
      <c r="C32" s="202"/>
      <c r="D32" s="204" t="s">
        <v>131</v>
      </c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Q32" s="57"/>
      <c r="R32" s="57"/>
    </row>
    <row r="33" spans="2:18" ht="18" customHeight="1" thickBot="1">
      <c r="B33" s="111"/>
      <c r="C33" s="112"/>
      <c r="D33" s="66" t="s">
        <v>132</v>
      </c>
      <c r="E33" s="111"/>
      <c r="F33" s="111"/>
      <c r="G33" s="110" t="s">
        <v>133</v>
      </c>
      <c r="H33" s="206" t="s">
        <v>134</v>
      </c>
      <c r="I33" s="206"/>
      <c r="J33" s="113"/>
      <c r="K33" s="113"/>
      <c r="L33" s="87" t="s">
        <v>135</v>
      </c>
      <c r="M33" s="113"/>
      <c r="N33" s="113"/>
      <c r="O33" s="113"/>
      <c r="Q33" s="57"/>
      <c r="R33" s="57"/>
    </row>
    <row r="34" spans="1:18" ht="18" customHeight="1">
      <c r="A34" s="61"/>
      <c r="B34" s="61"/>
      <c r="C34" s="61"/>
      <c r="D34" s="72"/>
      <c r="E34" s="72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61"/>
      <c r="Q34" s="57"/>
      <c r="R34" s="57"/>
    </row>
    <row r="35" spans="1:18" ht="18" customHeight="1">
      <c r="A35" s="61"/>
      <c r="B35" s="143" t="s">
        <v>73</v>
      </c>
      <c r="C35" s="143"/>
      <c r="D35" s="72"/>
      <c r="E35" s="72"/>
      <c r="F35" s="57"/>
      <c r="G35" s="57"/>
      <c r="H35" s="57"/>
      <c r="I35" s="57"/>
      <c r="J35" s="57"/>
      <c r="K35" s="57"/>
      <c r="L35" s="57"/>
      <c r="M35" s="62"/>
      <c r="N35" s="57"/>
      <c r="O35" s="57"/>
      <c r="P35" s="61"/>
      <c r="Q35" s="57"/>
      <c r="R35" s="57"/>
    </row>
    <row r="36" spans="1:16" ht="18" customHeight="1">
      <c r="A36" s="61"/>
      <c r="C36" s="146" t="s">
        <v>12</v>
      </c>
      <c r="D36" s="147"/>
      <c r="E36" s="147"/>
      <c r="F36" s="147"/>
      <c r="G36" s="147"/>
      <c r="H36" s="147"/>
      <c r="I36" s="148"/>
      <c r="J36" s="146" t="s">
        <v>86</v>
      </c>
      <c r="K36" s="147"/>
      <c r="L36" s="148"/>
      <c r="M36" s="127" t="s">
        <v>2</v>
      </c>
      <c r="O36" s="57"/>
      <c r="P36" s="61"/>
    </row>
    <row r="37" spans="1:16" ht="18" customHeight="1">
      <c r="A37" s="61"/>
      <c r="C37" s="80" t="s">
        <v>0</v>
      </c>
      <c r="D37" s="81" t="s">
        <v>85</v>
      </c>
      <c r="E37" s="81" t="s">
        <v>84</v>
      </c>
      <c r="F37" s="81" t="s">
        <v>1</v>
      </c>
      <c r="G37" s="81" t="s">
        <v>14</v>
      </c>
      <c r="H37" s="82" t="s">
        <v>3</v>
      </c>
      <c r="I37" s="83" t="s">
        <v>2</v>
      </c>
      <c r="J37" s="84" t="s">
        <v>107</v>
      </c>
      <c r="K37" s="85" t="s">
        <v>11</v>
      </c>
      <c r="L37" s="86" t="s">
        <v>2</v>
      </c>
      <c r="M37" s="128"/>
      <c r="O37" s="57"/>
      <c r="P37" s="61"/>
    </row>
    <row r="38" spans="1:16" ht="18" customHeight="1">
      <c r="A38" s="61"/>
      <c r="C38" s="155"/>
      <c r="D38" s="151"/>
      <c r="E38" s="151"/>
      <c r="F38" s="151"/>
      <c r="G38" s="151"/>
      <c r="H38" s="153"/>
      <c r="I38" s="130">
        <f>IF(SUM(C38:H38)=0,"",SUM(C38:H38))</f>
      </c>
      <c r="J38" s="149"/>
      <c r="K38" s="144"/>
      <c r="L38" s="130">
        <f>IF(SUM(J38:K38)=0,"",SUM(J38:K38))</f>
      </c>
      <c r="M38" s="130">
        <f>IF(SUM(I38,L38)=0,"",SUM(I38,L38))</f>
      </c>
      <c r="N38" s="87">
        <f>IF(SUM(C38:F39)&lt;5,"","子どもが")</f>
      </c>
      <c r="O38" s="65">
        <f>IF(SUM(C38:F39)&lt;5,"",SUM(C38:F39))</f>
      </c>
      <c r="P38" s="87">
        <f>IF(SUM(C38:F39)&lt;5,"","人なので")</f>
      </c>
    </row>
    <row r="39" spans="1:16" ht="18" customHeight="1">
      <c r="A39" s="61"/>
      <c r="C39" s="156"/>
      <c r="D39" s="152"/>
      <c r="E39" s="152"/>
      <c r="F39" s="152"/>
      <c r="G39" s="152"/>
      <c r="H39" s="154"/>
      <c r="I39" s="131"/>
      <c r="J39" s="150"/>
      <c r="K39" s="145"/>
      <c r="L39" s="131"/>
      <c r="M39" s="131"/>
      <c r="N39" s="88">
        <f>IF(SUM(C38:F39)&lt;5,"","引率は")</f>
      </c>
      <c r="O39" s="89">
        <f>IF(SUM(C38:F39)&lt;5,"",LOOKUP(O38,'引率'!A2:A1001,'引率'!B2:B1001))</f>
      </c>
      <c r="P39" s="88">
        <f>IF(SUM(C38:F39)&lt;5,"","人まで")</f>
      </c>
    </row>
    <row r="40" spans="1:18" ht="9" customHeight="1">
      <c r="A40" s="61"/>
      <c r="B40" s="61"/>
      <c r="C40" s="61"/>
      <c r="D40" s="72"/>
      <c r="E40" s="72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61"/>
      <c r="Q40" s="57"/>
      <c r="R40" s="57"/>
    </row>
    <row r="41" spans="2:17" ht="18" customHeight="1">
      <c r="B41" s="143" t="s">
        <v>74</v>
      </c>
      <c r="C41" s="143"/>
      <c r="D41" s="63" t="s">
        <v>13</v>
      </c>
      <c r="E41" s="44"/>
      <c r="F41" s="129" t="s">
        <v>88</v>
      </c>
      <c r="G41" s="129"/>
      <c r="H41" s="129"/>
      <c r="J41" s="178" t="s">
        <v>104</v>
      </c>
      <c r="K41" s="179"/>
      <c r="L41" s="179"/>
      <c r="M41" s="179"/>
      <c r="N41" s="179"/>
      <c r="O41" s="179"/>
      <c r="P41" s="180"/>
      <c r="Q41" s="57"/>
    </row>
    <row r="42" spans="2:17" ht="18" customHeight="1">
      <c r="B42" s="59"/>
      <c r="C42" s="59"/>
      <c r="D42" s="63" t="s">
        <v>13</v>
      </c>
      <c r="E42" s="45"/>
      <c r="F42" s="129" t="s">
        <v>89</v>
      </c>
      <c r="G42" s="129"/>
      <c r="H42" s="129"/>
      <c r="J42" s="181"/>
      <c r="K42" s="182"/>
      <c r="L42" s="182"/>
      <c r="M42" s="182"/>
      <c r="N42" s="182"/>
      <c r="O42" s="182"/>
      <c r="P42" s="183"/>
      <c r="Q42" s="57"/>
    </row>
    <row r="43" spans="4:17" ht="18" customHeight="1">
      <c r="D43" s="63" t="s">
        <v>13</v>
      </c>
      <c r="E43" s="45"/>
      <c r="F43" s="129" t="s">
        <v>90</v>
      </c>
      <c r="G43" s="129"/>
      <c r="H43" s="129"/>
      <c r="J43" s="181"/>
      <c r="K43" s="182"/>
      <c r="L43" s="182"/>
      <c r="M43" s="182"/>
      <c r="N43" s="182"/>
      <c r="O43" s="182"/>
      <c r="P43" s="183"/>
      <c r="Q43" s="57"/>
    </row>
    <row r="44" spans="4:17" ht="18" customHeight="1">
      <c r="D44" s="63" t="s">
        <v>13</v>
      </c>
      <c r="E44" s="45"/>
      <c r="F44" s="129" t="s">
        <v>75</v>
      </c>
      <c r="G44" s="129"/>
      <c r="H44" s="129"/>
      <c r="J44" s="181"/>
      <c r="K44" s="182"/>
      <c r="L44" s="182"/>
      <c r="M44" s="182"/>
      <c r="N44" s="182"/>
      <c r="O44" s="182"/>
      <c r="P44" s="183"/>
      <c r="Q44" s="57"/>
    </row>
    <row r="45" spans="2:17" ht="18" customHeight="1">
      <c r="B45" s="177">
        <f>IF(COUNTIF(E41:E49,"○")&gt;1,"１つだけ選択","")</f>
      </c>
      <c r="C45" s="177"/>
      <c r="D45" s="63" t="s">
        <v>13</v>
      </c>
      <c r="E45" s="45"/>
      <c r="F45" s="129" t="s">
        <v>76</v>
      </c>
      <c r="G45" s="129"/>
      <c r="H45" s="129"/>
      <c r="J45" s="181"/>
      <c r="K45" s="182"/>
      <c r="L45" s="182"/>
      <c r="M45" s="182"/>
      <c r="N45" s="182"/>
      <c r="O45" s="182"/>
      <c r="P45" s="183"/>
      <c r="Q45" s="57"/>
    </row>
    <row r="46" spans="4:17" ht="18" customHeight="1">
      <c r="D46" s="63" t="s">
        <v>13</v>
      </c>
      <c r="E46" s="45"/>
      <c r="F46" s="129" t="s">
        <v>87</v>
      </c>
      <c r="G46" s="129"/>
      <c r="H46" s="129"/>
      <c r="J46" s="184"/>
      <c r="K46" s="185"/>
      <c r="L46" s="185"/>
      <c r="M46" s="185"/>
      <c r="N46" s="185"/>
      <c r="O46" s="185"/>
      <c r="P46" s="186"/>
      <c r="Q46" s="57"/>
    </row>
    <row r="47" spans="3:17" ht="18" customHeight="1">
      <c r="C47" s="68"/>
      <c r="D47" s="63" t="s">
        <v>13</v>
      </c>
      <c r="E47" s="45"/>
      <c r="F47" s="129" t="s">
        <v>77</v>
      </c>
      <c r="G47" s="129"/>
      <c r="H47" s="129"/>
      <c r="Q47" s="57"/>
    </row>
    <row r="48" spans="3:18" ht="18" customHeight="1">
      <c r="C48" s="68"/>
      <c r="D48" s="63" t="s">
        <v>13</v>
      </c>
      <c r="E48" s="45"/>
      <c r="F48" s="129" t="s">
        <v>91</v>
      </c>
      <c r="G48" s="129"/>
      <c r="H48" s="129"/>
      <c r="I48" s="129"/>
      <c r="J48" s="129"/>
      <c r="K48" s="129"/>
      <c r="L48" s="129"/>
      <c r="M48" s="129"/>
      <c r="N48" s="68"/>
      <c r="O48" s="68"/>
      <c r="Q48" s="57"/>
      <c r="R48" s="57"/>
    </row>
    <row r="49" spans="3:18" ht="18" customHeight="1">
      <c r="C49" s="68"/>
      <c r="D49" s="63" t="s">
        <v>13</v>
      </c>
      <c r="E49" s="46"/>
      <c r="F49" s="129" t="s">
        <v>78</v>
      </c>
      <c r="G49" s="129"/>
      <c r="H49" s="90">
        <f>IF(E49="○","入力⇒","")</f>
      </c>
      <c r="I49" s="134"/>
      <c r="J49" s="134"/>
      <c r="K49" s="134"/>
      <c r="L49" s="134"/>
      <c r="M49" s="134"/>
      <c r="N49" s="134"/>
      <c r="O49" s="134"/>
      <c r="Q49" s="57"/>
      <c r="R49" s="57"/>
    </row>
    <row r="50" spans="17:18" ht="6.75" customHeight="1">
      <c r="Q50" s="57"/>
      <c r="R50" s="57"/>
    </row>
    <row r="51" spans="2:18" ht="18" customHeight="1">
      <c r="B51" s="141" t="s">
        <v>92</v>
      </c>
      <c r="C51" s="141"/>
      <c r="D51" s="141"/>
      <c r="E51" s="141"/>
      <c r="F51" s="142"/>
      <c r="G51" s="137"/>
      <c r="H51" s="138"/>
      <c r="I51" s="138"/>
      <c r="J51" s="138"/>
      <c r="K51" s="138"/>
      <c r="L51" s="138"/>
      <c r="M51" s="138"/>
      <c r="N51" s="138"/>
      <c r="O51" s="139"/>
      <c r="Q51" s="57"/>
      <c r="R51" s="57"/>
    </row>
    <row r="52" spans="1:18" ht="24.75" customHeight="1">
      <c r="A52" s="78"/>
      <c r="B52" s="78"/>
      <c r="C52" s="78"/>
      <c r="D52" s="78"/>
      <c r="Q52" s="57"/>
      <c r="R52" s="57"/>
    </row>
    <row r="53" spans="1:18" ht="18" customHeight="1">
      <c r="A53" s="135" t="s">
        <v>93</v>
      </c>
      <c r="B53" s="135"/>
      <c r="C53" s="135"/>
      <c r="D53" s="135"/>
      <c r="E53" s="161"/>
      <c r="F53" s="161"/>
      <c r="G53" s="161"/>
      <c r="H53" s="161"/>
      <c r="I53" s="161"/>
      <c r="Q53" s="57"/>
      <c r="R53" s="57"/>
    </row>
    <row r="54" spans="1:18" ht="4.5" customHeight="1">
      <c r="A54" s="58"/>
      <c r="B54" s="58"/>
      <c r="C54" s="58"/>
      <c r="D54" s="58"/>
      <c r="Q54" s="57"/>
      <c r="R54" s="57"/>
    </row>
    <row r="55" spans="1:18" ht="18" customHeight="1">
      <c r="A55" s="58"/>
      <c r="B55" s="176" t="s">
        <v>119</v>
      </c>
      <c r="C55" s="141"/>
      <c r="D55" s="141"/>
      <c r="E55" s="141"/>
      <c r="F55" s="142"/>
      <c r="G55" s="137"/>
      <c r="H55" s="138"/>
      <c r="I55" s="138"/>
      <c r="J55" s="138"/>
      <c r="K55" s="138"/>
      <c r="L55" s="138"/>
      <c r="M55" s="138"/>
      <c r="N55" s="138"/>
      <c r="O55" s="139"/>
      <c r="Q55" s="57"/>
      <c r="R55" s="57"/>
    </row>
    <row r="56" spans="2:18" ht="18" customHeight="1">
      <c r="B56" s="176" t="s">
        <v>120</v>
      </c>
      <c r="C56" s="141"/>
      <c r="D56" s="141"/>
      <c r="E56" s="141"/>
      <c r="F56" s="142"/>
      <c r="G56" s="137"/>
      <c r="H56" s="138"/>
      <c r="I56" s="138"/>
      <c r="J56" s="138"/>
      <c r="K56" s="138"/>
      <c r="L56" s="138"/>
      <c r="M56" s="138"/>
      <c r="N56" s="138"/>
      <c r="O56" s="139"/>
      <c r="Q56" s="57"/>
      <c r="R56" s="57"/>
    </row>
    <row r="57" spans="2:18" ht="18" customHeight="1">
      <c r="B57" s="176" t="s">
        <v>121</v>
      </c>
      <c r="C57" s="141"/>
      <c r="D57" s="141"/>
      <c r="E57" s="141"/>
      <c r="F57" s="142"/>
      <c r="G57" s="103"/>
      <c r="H57" s="104"/>
      <c r="I57" s="104"/>
      <c r="J57" s="104"/>
      <c r="K57" s="104"/>
      <c r="L57" s="104"/>
      <c r="M57" s="104"/>
      <c r="N57" s="104"/>
      <c r="O57" s="105"/>
      <c r="Q57" s="57"/>
      <c r="R57" s="57"/>
    </row>
    <row r="58" spans="1:18" ht="18" customHeight="1">
      <c r="A58" s="61"/>
      <c r="B58" s="61"/>
      <c r="C58" s="61"/>
      <c r="D58" s="61"/>
      <c r="E58" s="61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61"/>
      <c r="Q58" s="57"/>
      <c r="R58" s="57"/>
    </row>
    <row r="59" spans="2:18" ht="18" customHeight="1">
      <c r="B59" s="159" t="s">
        <v>116</v>
      </c>
      <c r="C59" s="132"/>
      <c r="D59" s="91" t="s">
        <v>80</v>
      </c>
      <c r="E59" s="164"/>
      <c r="F59" s="165"/>
      <c r="G59" s="92" t="s">
        <v>5</v>
      </c>
      <c r="H59" s="164"/>
      <c r="I59" s="165"/>
      <c r="J59" s="92" t="s">
        <v>6</v>
      </c>
      <c r="K59" s="166"/>
      <c r="L59" s="165"/>
      <c r="M59" s="92" t="s">
        <v>7</v>
      </c>
      <c r="N59" s="166"/>
      <c r="O59" s="165"/>
      <c r="Q59" s="57"/>
      <c r="R59" s="57"/>
    </row>
    <row r="60" spans="2:18" ht="4.5" customHeight="1">
      <c r="B60" s="59"/>
      <c r="C60" s="59"/>
      <c r="E60" s="73"/>
      <c r="F60" s="73"/>
      <c r="G60" s="57"/>
      <c r="H60" s="73"/>
      <c r="I60" s="73"/>
      <c r="J60" s="57"/>
      <c r="K60" s="73"/>
      <c r="L60" s="73"/>
      <c r="M60" s="57"/>
      <c r="N60" s="73"/>
      <c r="O60" s="73"/>
      <c r="Q60" s="57"/>
      <c r="R60" s="57"/>
    </row>
    <row r="61" spans="4:18" ht="18" customHeight="1">
      <c r="D61" s="91" t="s">
        <v>8</v>
      </c>
      <c r="E61" s="166"/>
      <c r="F61" s="165"/>
      <c r="G61" s="92" t="s">
        <v>9</v>
      </c>
      <c r="H61" s="166"/>
      <c r="I61" s="165"/>
      <c r="J61" s="92" t="s">
        <v>10</v>
      </c>
      <c r="K61" s="166"/>
      <c r="L61" s="165"/>
      <c r="M61" s="57"/>
      <c r="N61" s="57"/>
      <c r="O61" s="57"/>
      <c r="Q61" s="57"/>
      <c r="R61" s="57"/>
    </row>
    <row r="62" spans="1:18" ht="12" customHeight="1">
      <c r="A62" s="61"/>
      <c r="B62" s="61"/>
      <c r="C62" s="61"/>
      <c r="D62" s="61"/>
      <c r="E62" s="73"/>
      <c r="F62" s="73"/>
      <c r="G62" s="61"/>
      <c r="H62" s="73"/>
      <c r="I62" s="73"/>
      <c r="J62" s="61"/>
      <c r="K62" s="73"/>
      <c r="L62" s="73"/>
      <c r="M62" s="61"/>
      <c r="N62" s="61"/>
      <c r="O62" s="61"/>
      <c r="P62" s="61"/>
      <c r="Q62" s="57"/>
      <c r="R62" s="57"/>
    </row>
    <row r="63" spans="1:16" ht="18" customHeight="1">
      <c r="A63" s="135" t="s">
        <v>99</v>
      </c>
      <c r="B63" s="135"/>
      <c r="C63" s="135"/>
      <c r="D63" s="161"/>
      <c r="E63" s="161"/>
      <c r="F63" s="161"/>
      <c r="G63" s="161"/>
      <c r="H63" s="161"/>
      <c r="I63" s="93"/>
      <c r="J63" s="93"/>
      <c r="K63" s="93"/>
      <c r="L63" s="93"/>
      <c r="M63" s="93"/>
      <c r="N63" s="93"/>
      <c r="O63" s="57"/>
      <c r="P63" s="61"/>
    </row>
    <row r="64" spans="1:16" ht="4.5" customHeight="1">
      <c r="A64" s="58"/>
      <c r="B64" s="58"/>
      <c r="C64" s="58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57"/>
      <c r="P64" s="61"/>
    </row>
    <row r="65" spans="1:18" ht="18" customHeight="1">
      <c r="A65" s="78"/>
      <c r="B65" s="63" t="s">
        <v>13</v>
      </c>
      <c r="C65" s="44"/>
      <c r="D65" s="129" t="s">
        <v>100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61"/>
      <c r="Q65" s="57"/>
      <c r="R65" s="57"/>
    </row>
    <row r="66" spans="2:18" ht="18" customHeight="1">
      <c r="B66" s="63" t="s">
        <v>13</v>
      </c>
      <c r="C66" s="47"/>
      <c r="D66" s="129" t="s">
        <v>101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61"/>
      <c r="Q66" s="57"/>
      <c r="R66" s="57"/>
    </row>
    <row r="67" spans="1:18" ht="9" customHeight="1">
      <c r="A67" s="61"/>
      <c r="B67" s="61"/>
      <c r="C67" s="61"/>
      <c r="D67" s="61"/>
      <c r="E67" s="73"/>
      <c r="F67" s="73"/>
      <c r="G67" s="61"/>
      <c r="H67" s="73"/>
      <c r="I67" s="73"/>
      <c r="J67" s="61"/>
      <c r="K67" s="73"/>
      <c r="L67" s="73"/>
      <c r="M67" s="61"/>
      <c r="N67" s="61"/>
      <c r="O67" s="61"/>
      <c r="P67" s="61"/>
      <c r="Q67" s="57"/>
      <c r="R67" s="57"/>
    </row>
    <row r="68" spans="1:18" ht="18" customHeight="1">
      <c r="A68" s="135" t="s">
        <v>79</v>
      </c>
      <c r="B68" s="135"/>
      <c r="C68" s="135"/>
      <c r="D68" s="135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57"/>
      <c r="R68" s="57"/>
    </row>
    <row r="69" spans="1:19" ht="4.5" customHeight="1">
      <c r="A69" s="58"/>
      <c r="B69" s="58"/>
      <c r="C69" s="58"/>
      <c r="D69" s="94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61"/>
      <c r="Q69" s="57"/>
      <c r="R69" s="57"/>
      <c r="S69" s="61"/>
    </row>
    <row r="70" spans="1:19" ht="18" customHeight="1">
      <c r="A70" s="160" t="s">
        <v>95</v>
      </c>
      <c r="B70" s="160"/>
      <c r="C70" s="160"/>
      <c r="D70" s="160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R70" s="95"/>
      <c r="S70" s="95"/>
    </row>
    <row r="71" spans="1:16" ht="18" customHeight="1">
      <c r="A71" s="96" t="s">
        <v>13</v>
      </c>
      <c r="B71" s="48"/>
      <c r="C71" s="163" t="s">
        <v>15</v>
      </c>
      <c r="D71" s="163"/>
      <c r="E71" s="96" t="s">
        <v>13</v>
      </c>
      <c r="F71" s="49"/>
      <c r="G71" s="163" t="s">
        <v>16</v>
      </c>
      <c r="H71" s="163"/>
      <c r="I71" s="96" t="s">
        <v>13</v>
      </c>
      <c r="J71" s="49"/>
      <c r="K71" s="163" t="s">
        <v>40</v>
      </c>
      <c r="L71" s="163"/>
      <c r="M71" s="96" t="s">
        <v>13</v>
      </c>
      <c r="N71" s="49"/>
      <c r="O71" s="163" t="s">
        <v>17</v>
      </c>
      <c r="P71" s="163"/>
    </row>
    <row r="72" spans="1:16" ht="18" customHeight="1">
      <c r="A72" s="96" t="s">
        <v>13</v>
      </c>
      <c r="B72" s="50"/>
      <c r="C72" s="163" t="s">
        <v>41</v>
      </c>
      <c r="D72" s="163"/>
      <c r="E72" s="96" t="s">
        <v>13</v>
      </c>
      <c r="F72" s="51"/>
      <c r="G72" s="163" t="s">
        <v>42</v>
      </c>
      <c r="H72" s="163"/>
      <c r="I72" s="96" t="s">
        <v>13</v>
      </c>
      <c r="J72" s="52"/>
      <c r="K72" s="163" t="s">
        <v>18</v>
      </c>
      <c r="L72" s="163"/>
      <c r="M72" s="96" t="s">
        <v>13</v>
      </c>
      <c r="N72" s="52"/>
      <c r="O72" s="163" t="s">
        <v>19</v>
      </c>
      <c r="P72" s="163"/>
    </row>
    <row r="73" spans="1:23" ht="18" customHeight="1">
      <c r="A73" s="96" t="s">
        <v>13</v>
      </c>
      <c r="B73" s="51"/>
      <c r="C73" s="163" t="s">
        <v>94</v>
      </c>
      <c r="D73" s="163"/>
      <c r="E73" s="162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2" t="s">
        <v>39</v>
      </c>
      <c r="Q73" s="2"/>
      <c r="R73" s="2"/>
      <c r="S73" s="2"/>
      <c r="T73" s="2"/>
      <c r="U73" s="2"/>
      <c r="V73" s="2"/>
      <c r="W73" s="2"/>
    </row>
    <row r="74" spans="1:23" ht="4.5" customHeight="1">
      <c r="A74" s="71"/>
      <c r="B74" s="7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2"/>
      <c r="R74" s="2"/>
      <c r="S74" s="2"/>
      <c r="T74" s="2"/>
      <c r="U74" s="2"/>
      <c r="V74" s="2"/>
      <c r="W74" s="2"/>
    </row>
    <row r="75" spans="1:25" ht="18" customHeight="1">
      <c r="A75" s="160" t="s">
        <v>96</v>
      </c>
      <c r="B75" s="160"/>
      <c r="C75" s="160"/>
      <c r="D75" s="160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95"/>
      <c r="R75" s="95"/>
      <c r="S75" s="95"/>
      <c r="T75" s="95"/>
      <c r="U75" s="95"/>
      <c r="V75" s="95"/>
      <c r="W75" s="95"/>
      <c r="X75" s="95"/>
      <c r="Y75" s="97"/>
    </row>
    <row r="76" spans="1:22" ht="18" customHeight="1">
      <c r="A76" s="96" t="s">
        <v>13</v>
      </c>
      <c r="B76" s="49"/>
      <c r="C76" s="163" t="s">
        <v>25</v>
      </c>
      <c r="D76" s="163"/>
      <c r="E76" s="96" t="s">
        <v>13</v>
      </c>
      <c r="F76" s="48"/>
      <c r="G76" s="163" t="s">
        <v>26</v>
      </c>
      <c r="H76" s="163"/>
      <c r="I76" s="96" t="s">
        <v>13</v>
      </c>
      <c r="J76" s="49"/>
      <c r="K76" s="163" t="s">
        <v>20</v>
      </c>
      <c r="L76" s="163"/>
      <c r="M76" s="96" t="s">
        <v>13</v>
      </c>
      <c r="N76" s="53"/>
      <c r="O76" s="163" t="s">
        <v>24</v>
      </c>
      <c r="P76" s="163"/>
      <c r="U76" s="2"/>
      <c r="V76" s="2"/>
    </row>
    <row r="77" spans="1:22" ht="18" customHeight="1">
      <c r="A77" s="96" t="s">
        <v>13</v>
      </c>
      <c r="B77" s="50"/>
      <c r="C77" s="163" t="s">
        <v>21</v>
      </c>
      <c r="D77" s="163"/>
      <c r="E77" s="96" t="s">
        <v>13</v>
      </c>
      <c r="F77" s="52"/>
      <c r="G77" s="163" t="s">
        <v>22</v>
      </c>
      <c r="H77" s="163"/>
      <c r="I77" s="96" t="s">
        <v>13</v>
      </c>
      <c r="J77" s="52"/>
      <c r="K77" s="163" t="s">
        <v>23</v>
      </c>
      <c r="L77" s="163"/>
      <c r="M77" s="163"/>
      <c r="N77" s="163"/>
      <c r="O77" s="163"/>
      <c r="P77" s="163"/>
      <c r="U77" s="2"/>
      <c r="V77" s="2"/>
    </row>
    <row r="78" spans="1:23" ht="18" customHeight="1">
      <c r="A78" s="96" t="s">
        <v>13</v>
      </c>
      <c r="B78" s="52"/>
      <c r="C78" s="163" t="s">
        <v>94</v>
      </c>
      <c r="D78" s="163"/>
      <c r="E78" s="162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2" t="s">
        <v>39</v>
      </c>
      <c r="Q78" s="2"/>
      <c r="R78" s="2"/>
      <c r="S78" s="2"/>
      <c r="T78" s="2"/>
      <c r="U78" s="2"/>
      <c r="V78" s="2"/>
      <c r="W78" s="2"/>
    </row>
    <row r="79" spans="1:23" ht="4.5" customHeight="1">
      <c r="A79" s="71"/>
      <c r="B79" s="7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2"/>
      <c r="R79" s="2"/>
      <c r="S79" s="2"/>
      <c r="T79" s="2"/>
      <c r="U79" s="2"/>
      <c r="V79" s="2"/>
      <c r="W79" s="2"/>
    </row>
    <row r="80" spans="1:24" ht="18" customHeight="1">
      <c r="A80" s="160" t="s">
        <v>97</v>
      </c>
      <c r="B80" s="160"/>
      <c r="C80" s="160"/>
      <c r="D80" s="160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95"/>
      <c r="R80" s="95"/>
      <c r="S80" s="95"/>
      <c r="T80" s="95"/>
      <c r="U80" s="95"/>
      <c r="V80" s="95"/>
      <c r="W80" s="95"/>
      <c r="X80" s="95"/>
    </row>
    <row r="81" spans="1:24" ht="18" customHeight="1">
      <c r="A81" s="96" t="s">
        <v>13</v>
      </c>
      <c r="B81" s="49"/>
      <c r="C81" s="163" t="s">
        <v>28</v>
      </c>
      <c r="D81" s="163"/>
      <c r="E81" s="163"/>
      <c r="F81" s="163"/>
      <c r="G81" s="163"/>
      <c r="H81" s="163"/>
      <c r="I81" s="96" t="s">
        <v>13</v>
      </c>
      <c r="J81" s="53"/>
      <c r="K81" s="163" t="s">
        <v>27</v>
      </c>
      <c r="L81" s="163"/>
      <c r="M81" s="163"/>
      <c r="N81" s="163"/>
      <c r="O81" s="163"/>
      <c r="P81" s="163"/>
      <c r="S81" s="2"/>
      <c r="T81" s="2"/>
      <c r="U81" s="2"/>
      <c r="V81" s="2"/>
      <c r="W81" s="2"/>
      <c r="X81" s="2"/>
    </row>
    <row r="82" spans="1:23" ht="18" customHeight="1">
      <c r="A82" s="96" t="s">
        <v>13</v>
      </c>
      <c r="B82" s="52"/>
      <c r="C82" s="163" t="s">
        <v>94</v>
      </c>
      <c r="D82" s="163"/>
      <c r="E82" s="162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2" t="s">
        <v>39</v>
      </c>
      <c r="Q82" s="2"/>
      <c r="R82" s="2"/>
      <c r="S82" s="2"/>
      <c r="T82" s="2"/>
      <c r="U82" s="2"/>
      <c r="V82" s="2"/>
      <c r="W82" s="2"/>
    </row>
    <row r="83" spans="1:23" ht="4.5" customHeight="1">
      <c r="A83" s="71"/>
      <c r="B83" s="7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2"/>
      <c r="R83" s="2"/>
      <c r="S83" s="2"/>
      <c r="T83" s="2"/>
      <c r="U83" s="2"/>
      <c r="V83" s="2"/>
      <c r="W83" s="2"/>
    </row>
    <row r="84" spans="1:24" ht="18" customHeight="1">
      <c r="A84" s="160" t="s">
        <v>98</v>
      </c>
      <c r="B84" s="160"/>
      <c r="C84" s="160"/>
      <c r="D84" s="160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95"/>
      <c r="R84" s="95"/>
      <c r="S84" s="95"/>
      <c r="T84" s="95"/>
      <c r="U84" s="95"/>
      <c r="V84" s="95"/>
      <c r="W84" s="95"/>
      <c r="X84" s="95"/>
    </row>
    <row r="85" spans="1:24" ht="18" customHeight="1">
      <c r="A85" s="96" t="s">
        <v>13</v>
      </c>
      <c r="B85" s="49"/>
      <c r="C85" s="163" t="s">
        <v>29</v>
      </c>
      <c r="D85" s="163"/>
      <c r="E85" s="96" t="s">
        <v>13</v>
      </c>
      <c r="F85" s="53"/>
      <c r="G85" s="163" t="s">
        <v>30</v>
      </c>
      <c r="H85" s="163"/>
      <c r="I85" s="96" t="s">
        <v>13</v>
      </c>
      <c r="J85" s="53"/>
      <c r="K85" s="163" t="s">
        <v>31</v>
      </c>
      <c r="L85" s="163"/>
      <c r="Q85" s="2"/>
      <c r="R85" s="2"/>
      <c r="S85" s="96"/>
      <c r="T85" s="2"/>
      <c r="U85" s="68"/>
      <c r="V85" s="68"/>
      <c r="W85" s="68"/>
      <c r="X85" s="68"/>
    </row>
    <row r="86" spans="1:23" ht="18" customHeight="1">
      <c r="A86" s="96" t="s">
        <v>13</v>
      </c>
      <c r="B86" s="51"/>
      <c r="C86" s="163" t="s">
        <v>94</v>
      </c>
      <c r="D86" s="163"/>
      <c r="E86" s="162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2" t="s">
        <v>39</v>
      </c>
      <c r="Q86" s="2"/>
      <c r="R86" s="2"/>
      <c r="S86" s="2"/>
      <c r="T86" s="2"/>
      <c r="U86" s="2"/>
      <c r="V86" s="2"/>
      <c r="W86" s="2"/>
    </row>
    <row r="87" spans="1:23" ht="4.5" customHeight="1">
      <c r="A87" s="71"/>
      <c r="B87" s="7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2"/>
      <c r="R87" s="2"/>
      <c r="S87" s="2"/>
      <c r="T87" s="2"/>
      <c r="U87" s="2"/>
      <c r="V87" s="2"/>
      <c r="W87" s="2"/>
    </row>
    <row r="88" spans="1:24" ht="18" customHeight="1">
      <c r="A88" s="160" t="s">
        <v>102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55"/>
      <c r="Q88" s="98"/>
      <c r="R88" s="98"/>
      <c r="S88" s="98"/>
      <c r="T88" s="98"/>
      <c r="U88" s="98"/>
      <c r="V88" s="98"/>
      <c r="W88" s="98"/>
      <c r="X88" s="98"/>
    </row>
    <row r="89" spans="1:24" ht="18" customHeight="1">
      <c r="A89" s="96"/>
      <c r="B89" s="157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2"/>
      <c r="Q89" s="2"/>
      <c r="R89" s="2"/>
      <c r="S89" s="2"/>
      <c r="T89" s="2"/>
      <c r="U89" s="2"/>
      <c r="V89" s="2"/>
      <c r="W89" s="2"/>
      <c r="X89" s="68"/>
    </row>
    <row r="90" spans="1:24" ht="18" customHeight="1">
      <c r="A90" s="96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2"/>
      <c r="Q90" s="2"/>
      <c r="R90" s="2"/>
      <c r="S90" s="2"/>
      <c r="T90" s="2"/>
      <c r="U90" s="2"/>
      <c r="V90" s="2"/>
      <c r="W90" s="2"/>
      <c r="X90" s="68"/>
    </row>
    <row r="91" spans="1:24" ht="18" customHeight="1">
      <c r="A91" s="6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2"/>
      <c r="Q91" s="2"/>
      <c r="R91" s="2"/>
      <c r="S91" s="2"/>
      <c r="T91" s="2"/>
      <c r="U91" s="2"/>
      <c r="V91" s="2"/>
      <c r="W91" s="2"/>
      <c r="X91" s="99"/>
    </row>
    <row r="92" ht="18" customHeight="1">
      <c r="A92" s="68"/>
    </row>
    <row r="93" spans="2:18" ht="18" customHeight="1">
      <c r="B93" s="190" t="s">
        <v>110</v>
      </c>
      <c r="C93" s="191"/>
      <c r="D93" s="196" t="s">
        <v>112</v>
      </c>
      <c r="E93" s="197"/>
      <c r="F93" s="187" t="s">
        <v>114</v>
      </c>
      <c r="G93" s="188"/>
      <c r="H93" s="189"/>
      <c r="I93" s="207" t="s">
        <v>123</v>
      </c>
      <c r="J93" s="208"/>
      <c r="K93" s="208"/>
      <c r="L93" s="208"/>
      <c r="M93" s="208"/>
      <c r="N93" s="208"/>
      <c r="O93" s="208"/>
      <c r="P93" s="208"/>
      <c r="Q93" s="57"/>
      <c r="R93" s="57"/>
    </row>
    <row r="94" spans="2:18" ht="18" customHeight="1">
      <c r="B94" s="192"/>
      <c r="C94" s="193"/>
      <c r="D94" s="196" t="s">
        <v>113</v>
      </c>
      <c r="E94" s="197"/>
      <c r="F94" s="187" t="s">
        <v>114</v>
      </c>
      <c r="G94" s="188"/>
      <c r="H94" s="189"/>
      <c r="I94" s="207"/>
      <c r="J94" s="208"/>
      <c r="K94" s="208"/>
      <c r="L94" s="208"/>
      <c r="M94" s="208"/>
      <c r="N94" s="208"/>
      <c r="O94" s="208"/>
      <c r="P94" s="208"/>
      <c r="Q94" s="57"/>
      <c r="R94" s="57"/>
    </row>
    <row r="95" spans="1:18" ht="18" customHeight="1">
      <c r="A95" s="57"/>
      <c r="B95" s="194"/>
      <c r="C95" s="195"/>
      <c r="D95" s="196" t="s">
        <v>0</v>
      </c>
      <c r="E95" s="197"/>
      <c r="F95" s="187" t="s">
        <v>114</v>
      </c>
      <c r="G95" s="188"/>
      <c r="H95" s="189"/>
      <c r="I95" s="207"/>
      <c r="J95" s="208"/>
      <c r="K95" s="208"/>
      <c r="L95" s="208"/>
      <c r="M95" s="208"/>
      <c r="N95" s="208"/>
      <c r="O95" s="208"/>
      <c r="P95" s="208"/>
      <c r="Q95" s="57"/>
      <c r="R95" s="57"/>
    </row>
    <row r="96" spans="2:18" ht="18" customHeight="1">
      <c r="B96" s="190" t="s">
        <v>111</v>
      </c>
      <c r="C96" s="191"/>
      <c r="D96" s="196" t="s">
        <v>112</v>
      </c>
      <c r="E96" s="197"/>
      <c r="F96" s="187" t="s">
        <v>114</v>
      </c>
      <c r="G96" s="188"/>
      <c r="H96" s="189"/>
      <c r="I96" s="207" t="s">
        <v>124</v>
      </c>
      <c r="J96" s="208"/>
      <c r="K96" s="208"/>
      <c r="L96" s="208"/>
      <c r="M96" s="208"/>
      <c r="N96" s="208"/>
      <c r="O96" s="208"/>
      <c r="P96" s="208"/>
      <c r="Q96" s="57"/>
      <c r="R96" s="57"/>
    </row>
    <row r="97" spans="2:18" ht="18" customHeight="1">
      <c r="B97" s="192"/>
      <c r="C97" s="193"/>
      <c r="D97" s="196" t="s">
        <v>113</v>
      </c>
      <c r="E97" s="197"/>
      <c r="F97" s="187" t="s">
        <v>114</v>
      </c>
      <c r="G97" s="188"/>
      <c r="H97" s="189"/>
      <c r="I97" s="207"/>
      <c r="J97" s="208"/>
      <c r="K97" s="208"/>
      <c r="L97" s="208"/>
      <c r="M97" s="208"/>
      <c r="N97" s="208"/>
      <c r="O97" s="208"/>
      <c r="P97" s="208"/>
      <c r="Q97" s="57"/>
      <c r="R97" s="57"/>
    </row>
    <row r="98" spans="1:18" ht="18" customHeight="1">
      <c r="A98" s="57"/>
      <c r="B98" s="194"/>
      <c r="C98" s="195"/>
      <c r="D98" s="196" t="s">
        <v>0</v>
      </c>
      <c r="E98" s="197"/>
      <c r="F98" s="187" t="s">
        <v>114</v>
      </c>
      <c r="G98" s="188"/>
      <c r="H98" s="189"/>
      <c r="I98" s="207"/>
      <c r="J98" s="208"/>
      <c r="K98" s="208"/>
      <c r="L98" s="208"/>
      <c r="M98" s="208"/>
      <c r="N98" s="208"/>
      <c r="O98" s="208"/>
      <c r="P98" s="208"/>
      <c r="Q98" s="57"/>
      <c r="R98" s="57"/>
    </row>
    <row r="99" spans="1:18" ht="18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 ht="18" customHeight="1">
      <c r="A100" s="57"/>
      <c r="B100" s="200" t="s">
        <v>122</v>
      </c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57"/>
      <c r="Q100" s="57"/>
      <c r="R100" s="57"/>
    </row>
    <row r="101" spans="1:18" ht="18" customHeight="1">
      <c r="A101" s="57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57"/>
      <c r="Q101" s="57"/>
      <c r="R101" s="57"/>
    </row>
    <row r="102" spans="1:18" ht="18" customHeight="1">
      <c r="A102" s="57"/>
      <c r="B102" s="107"/>
      <c r="C102" s="107"/>
      <c r="D102" s="201" t="s">
        <v>127</v>
      </c>
      <c r="E102" s="201"/>
      <c r="F102" s="201"/>
      <c r="G102" s="201"/>
      <c r="H102" s="201"/>
      <c r="I102" s="201"/>
      <c r="J102" s="201"/>
      <c r="K102" s="201"/>
      <c r="L102" s="201"/>
      <c r="M102" s="201"/>
      <c r="N102" s="107"/>
      <c r="O102" s="107"/>
      <c r="P102" s="57"/>
      <c r="Q102" s="57"/>
      <c r="R102" s="57"/>
    </row>
    <row r="103" spans="1:18" ht="18" customHeight="1">
      <c r="A103" s="57"/>
      <c r="B103" s="57"/>
      <c r="C103" s="57"/>
      <c r="D103" s="193" t="s">
        <v>125</v>
      </c>
      <c r="E103" s="117"/>
      <c r="F103" s="117"/>
      <c r="G103" s="117"/>
      <c r="H103" s="193" t="s">
        <v>126</v>
      </c>
      <c r="I103" s="117"/>
      <c r="J103" s="117"/>
      <c r="K103" s="117"/>
      <c r="L103" s="57"/>
      <c r="M103" s="57"/>
      <c r="N103" s="57"/>
      <c r="O103" s="57"/>
      <c r="P103" s="57"/>
      <c r="Q103" s="57"/>
      <c r="R103" s="57"/>
    </row>
    <row r="104" spans="1:18" ht="18" customHeight="1">
      <c r="A104" s="57"/>
      <c r="B104" s="57"/>
      <c r="C104" s="57"/>
      <c r="D104" s="193" t="s">
        <v>128</v>
      </c>
      <c r="E104" s="193"/>
      <c r="F104" s="193"/>
      <c r="G104" s="193"/>
      <c r="H104" s="193"/>
      <c r="I104" s="193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:18" ht="18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:18" ht="18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1:18" ht="18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 ht="18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 ht="18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18" ht="18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</sheetData>
  <sheetProtection/>
  <mergeCells count="140">
    <mergeCell ref="B32:C32"/>
    <mergeCell ref="D32:O32"/>
    <mergeCell ref="H33:I33"/>
    <mergeCell ref="D104:I104"/>
    <mergeCell ref="I93:P95"/>
    <mergeCell ref="I96:P98"/>
    <mergeCell ref="D103:G103"/>
    <mergeCell ref="H103:K103"/>
    <mergeCell ref="F98:H98"/>
    <mergeCell ref="F93:H93"/>
    <mergeCell ref="C3:N3"/>
    <mergeCell ref="B100:O101"/>
    <mergeCell ref="D102:M102"/>
    <mergeCell ref="G55:O55"/>
    <mergeCell ref="D31:E31"/>
    <mergeCell ref="F29:I29"/>
    <mergeCell ref="D96:E96"/>
    <mergeCell ref="D97:E97"/>
    <mergeCell ref="D98:E98"/>
    <mergeCell ref="F97:H97"/>
    <mergeCell ref="G56:O56"/>
    <mergeCell ref="J41:P46"/>
    <mergeCell ref="F94:H94"/>
    <mergeCell ref="F95:H95"/>
    <mergeCell ref="F96:H96"/>
    <mergeCell ref="B93:C95"/>
    <mergeCell ref="B96:C98"/>
    <mergeCell ref="D94:E94"/>
    <mergeCell ref="D93:E93"/>
    <mergeCell ref="D95:E95"/>
    <mergeCell ref="B56:F56"/>
    <mergeCell ref="E61:F61"/>
    <mergeCell ref="C71:D71"/>
    <mergeCell ref="G71:H71"/>
    <mergeCell ref="K71:L71"/>
    <mergeCell ref="B41:C41"/>
    <mergeCell ref="H61:I61"/>
    <mergeCell ref="F44:H44"/>
    <mergeCell ref="E59:F59"/>
    <mergeCell ref="E53:I53"/>
    <mergeCell ref="K72:L72"/>
    <mergeCell ref="G72:H72"/>
    <mergeCell ref="O71:P71"/>
    <mergeCell ref="B45:C45"/>
    <mergeCell ref="N59:O59"/>
    <mergeCell ref="D65:O65"/>
    <mergeCell ref="A68:D68"/>
    <mergeCell ref="F45:H45"/>
    <mergeCell ref="F46:H46"/>
    <mergeCell ref="K61:L61"/>
    <mergeCell ref="C77:D77"/>
    <mergeCell ref="G77:H77"/>
    <mergeCell ref="K77:P77"/>
    <mergeCell ref="O72:P72"/>
    <mergeCell ref="C72:D72"/>
    <mergeCell ref="C76:D76"/>
    <mergeCell ref="O76:P76"/>
    <mergeCell ref="A75:D75"/>
    <mergeCell ref="G76:H76"/>
    <mergeCell ref="K76:L76"/>
    <mergeCell ref="E73:O73"/>
    <mergeCell ref="E78:O78"/>
    <mergeCell ref="C85:D85"/>
    <mergeCell ref="C81:H81"/>
    <mergeCell ref="K81:P81"/>
    <mergeCell ref="G85:H85"/>
    <mergeCell ref="K85:L85"/>
    <mergeCell ref="C82:D82"/>
    <mergeCell ref="C73:D73"/>
    <mergeCell ref="C78:D78"/>
    <mergeCell ref="O1:P1"/>
    <mergeCell ref="D7:F7"/>
    <mergeCell ref="G7:I7"/>
    <mergeCell ref="B57:F57"/>
    <mergeCell ref="B55:F55"/>
    <mergeCell ref="C86:D86"/>
    <mergeCell ref="E82:O82"/>
    <mergeCell ref="A70:D70"/>
    <mergeCell ref="A80:D80"/>
    <mergeCell ref="A84:D84"/>
    <mergeCell ref="E86:O86"/>
    <mergeCell ref="H59:I59"/>
    <mergeCell ref="K59:L59"/>
    <mergeCell ref="A1:N1"/>
    <mergeCell ref="A5:E5"/>
    <mergeCell ref="B9:C9"/>
    <mergeCell ref="D9:F9"/>
    <mergeCell ref="G9:I9"/>
    <mergeCell ref="B7:C7"/>
    <mergeCell ref="F5:P5"/>
    <mergeCell ref="C38:C39"/>
    <mergeCell ref="D38:D39"/>
    <mergeCell ref="F38:F39"/>
    <mergeCell ref="B89:O91"/>
    <mergeCell ref="A53:D53"/>
    <mergeCell ref="B59:C59"/>
    <mergeCell ref="A88:O88"/>
    <mergeCell ref="D66:O66"/>
    <mergeCell ref="A63:C63"/>
    <mergeCell ref="D63:H63"/>
    <mergeCell ref="F25:O25"/>
    <mergeCell ref="D27:E27"/>
    <mergeCell ref="F27:O27"/>
    <mergeCell ref="J38:J39"/>
    <mergeCell ref="F43:H43"/>
    <mergeCell ref="C36:I36"/>
    <mergeCell ref="G38:G39"/>
    <mergeCell ref="E38:E39"/>
    <mergeCell ref="H38:H39"/>
    <mergeCell ref="F41:H41"/>
    <mergeCell ref="B51:F51"/>
    <mergeCell ref="G51:O51"/>
    <mergeCell ref="B35:C35"/>
    <mergeCell ref="B15:C15"/>
    <mergeCell ref="F48:M48"/>
    <mergeCell ref="F42:H42"/>
    <mergeCell ref="K38:K39"/>
    <mergeCell ref="J36:L36"/>
    <mergeCell ref="L38:L39"/>
    <mergeCell ref="B25:C25"/>
    <mergeCell ref="F49:G49"/>
    <mergeCell ref="A13:D13"/>
    <mergeCell ref="B11:C11"/>
    <mergeCell ref="A21:D21"/>
    <mergeCell ref="B23:C23"/>
    <mergeCell ref="D23:O23"/>
    <mergeCell ref="I11:P11"/>
    <mergeCell ref="E13:P13"/>
    <mergeCell ref="E21:P21"/>
    <mergeCell ref="D25:E25"/>
    <mergeCell ref="F31:O31"/>
    <mergeCell ref="E68:P68"/>
    <mergeCell ref="D15:O18"/>
    <mergeCell ref="M36:M37"/>
    <mergeCell ref="F47:H47"/>
    <mergeCell ref="I38:I39"/>
    <mergeCell ref="M38:M39"/>
    <mergeCell ref="D29:E29"/>
    <mergeCell ref="D19:O19"/>
    <mergeCell ref="I49:O49"/>
  </mergeCells>
  <conditionalFormatting sqref="N39:P39">
    <cfRule type="expression" priority="28" dxfId="18" stopIfTrue="1">
      <formula>$H$38&gt;$O$39</formula>
    </cfRule>
  </conditionalFormatting>
  <conditionalFormatting sqref="I49:O49">
    <cfRule type="expression" priority="27" dxfId="19" stopIfTrue="1">
      <formula>$E$49="○"</formula>
    </cfRule>
  </conditionalFormatting>
  <conditionalFormatting sqref="E59:F59">
    <cfRule type="expression" priority="25" dxfId="19" stopIfTrue="1">
      <formula>$D$11&gt;0</formula>
    </cfRule>
  </conditionalFormatting>
  <conditionalFormatting sqref="H59:I59">
    <cfRule type="expression" priority="24" dxfId="19" stopIfTrue="1">
      <formula>$D$11&gt;1</formula>
    </cfRule>
  </conditionalFormatting>
  <conditionalFormatting sqref="K59:L59">
    <cfRule type="expression" priority="23" dxfId="19" stopIfTrue="1">
      <formula>$D$11&gt;2</formula>
    </cfRule>
  </conditionalFormatting>
  <conditionalFormatting sqref="N59:O59">
    <cfRule type="expression" priority="22" dxfId="19" stopIfTrue="1">
      <formula>$D$11&gt;3</formula>
    </cfRule>
  </conditionalFormatting>
  <conditionalFormatting sqref="E61:F61">
    <cfRule type="expression" priority="21" dxfId="19" stopIfTrue="1">
      <formula>$D$11&gt;4</formula>
    </cfRule>
  </conditionalFormatting>
  <conditionalFormatting sqref="H61:I61">
    <cfRule type="expression" priority="20" dxfId="19" stopIfTrue="1">
      <formula>$D$11&gt;5</formula>
    </cfRule>
  </conditionalFormatting>
  <conditionalFormatting sqref="K61:L61">
    <cfRule type="expression" priority="19" dxfId="19" stopIfTrue="1">
      <formula>$D$11&gt;6</formula>
    </cfRule>
  </conditionalFormatting>
  <conditionalFormatting sqref="E59:F59 H59:I59 K59:L59 N59:O59 K61:L61 H61:I61 E61:F61">
    <cfRule type="expression" priority="18" dxfId="20" stopIfTrue="1">
      <formula>$D$11=""</formula>
    </cfRule>
  </conditionalFormatting>
  <conditionalFormatting sqref="F72 J72 N72">
    <cfRule type="expression" priority="15" dxfId="1" stopIfTrue="1">
      <formula>$B$73="○"</formula>
    </cfRule>
  </conditionalFormatting>
  <conditionalFormatting sqref="E78:O78">
    <cfRule type="expression" priority="12" dxfId="0" stopIfTrue="1">
      <formula>$B$78="○"</formula>
    </cfRule>
  </conditionalFormatting>
  <conditionalFormatting sqref="F77 J77">
    <cfRule type="expression" priority="11" dxfId="1" stopIfTrue="1">
      <formula>$B$78="○"</formula>
    </cfRule>
  </conditionalFormatting>
  <conditionalFormatting sqref="E82:O82">
    <cfRule type="expression" priority="9" dxfId="0" stopIfTrue="1">
      <formula>$B$82="○"</formula>
    </cfRule>
  </conditionalFormatting>
  <conditionalFormatting sqref="J81">
    <cfRule type="expression" priority="8" dxfId="1" stopIfTrue="1">
      <formula>$B$82="○"</formula>
    </cfRule>
  </conditionalFormatting>
  <conditionalFormatting sqref="E86:O86">
    <cfRule type="expression" priority="7" dxfId="0" stopIfTrue="1">
      <formula>$B$86="○"</formula>
    </cfRule>
  </conditionalFormatting>
  <conditionalFormatting sqref="F85 J85">
    <cfRule type="expression" priority="6" dxfId="1" stopIfTrue="1">
      <formula>$B$86="○"</formula>
    </cfRule>
  </conditionalFormatting>
  <conditionalFormatting sqref="E73:O73">
    <cfRule type="expression" priority="1" dxfId="0" stopIfTrue="1">
      <formula>$B$73="○"</formula>
    </cfRule>
  </conditionalFormatting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2"/>
  <rowBreaks count="1" manualBreakCount="1">
    <brk id="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7"/>
  <sheetViews>
    <sheetView zoomScaleSheetLayoutView="100" zoomScalePageLayoutView="0" workbookViewId="0" topLeftCell="A186">
      <selection activeCell="C14" sqref="C14"/>
    </sheetView>
  </sheetViews>
  <sheetFormatPr defaultColWidth="3.00390625" defaultRowHeight="24.75" customHeight="1"/>
  <cols>
    <col min="1" max="1" width="3.125" style="31" customWidth="1"/>
    <col min="2" max="2" width="15.625" style="31" customWidth="1"/>
    <col min="3" max="3" width="11.625" style="31" customWidth="1"/>
    <col min="4" max="11" width="5.125" style="31" customWidth="1"/>
    <col min="12" max="13" width="9.625" style="31" customWidth="1"/>
    <col min="14" max="16384" width="3.00390625" style="31" customWidth="1"/>
  </cols>
  <sheetData>
    <row r="1" spans="1:13" ht="24.75" customHeight="1">
      <c r="A1" s="209" t="s">
        <v>61</v>
      </c>
      <c r="B1" s="209"/>
      <c r="C1" s="209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4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4.75" customHeight="1" thickBot="1">
      <c r="A3" s="213" t="s">
        <v>34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34.5" customHeight="1">
      <c r="A4" s="218" t="s">
        <v>51</v>
      </c>
      <c r="B4" s="219"/>
      <c r="C4" s="217" t="str">
        <f>IF('【入力表①】'!D7="","平成　　年　　月　　日",'【入力表①】'!D7)</f>
        <v>平成　　年　　月　　日</v>
      </c>
      <c r="D4" s="217"/>
      <c r="E4" s="217"/>
      <c r="F4" s="32" t="s">
        <v>108</v>
      </c>
      <c r="G4" s="216" t="str">
        <f>IF('【入力表①】'!D9="","平成　　年　　月　　日",'【入力表①】'!D9)</f>
        <v>平成　　年　　月　　日</v>
      </c>
      <c r="H4" s="216"/>
      <c r="I4" s="216"/>
      <c r="J4" s="216"/>
      <c r="K4" s="214" t="str">
        <f>IF('【入力表①】'!D11="","（　　　泊　　　日　）",IF('【入力表①】'!D11=0,"（　日帰り　）",CONCATENATE("（　",'【入力表①】'!D11,'【入力表①】'!E11," ",'【入力表①】'!F11,'【入力表①】'!G11,"　）")))</f>
        <v>（　　　泊　　　日　）</v>
      </c>
      <c r="L4" s="214"/>
      <c r="M4" s="215"/>
    </row>
    <row r="5" spans="1:13" ht="34.5" customHeight="1" thickBot="1">
      <c r="A5" s="244" t="s">
        <v>53</v>
      </c>
      <c r="B5" s="245"/>
      <c r="C5" s="240">
        <f>IF('【入力表①】'!$D$23="","",'【入力表①】'!$D$23)</f>
      </c>
      <c r="D5" s="240"/>
      <c r="E5" s="240"/>
      <c r="F5" s="240"/>
      <c r="G5" s="240"/>
      <c r="H5" s="240"/>
      <c r="I5" s="240"/>
      <c r="J5" s="240"/>
      <c r="K5" s="240"/>
      <c r="L5" s="240"/>
      <c r="M5" s="241"/>
    </row>
    <row r="6" spans="1:13" ht="24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19.5" customHeight="1">
      <c r="A7" s="210" t="s">
        <v>60</v>
      </c>
      <c r="B7" s="210"/>
      <c r="C7" s="210"/>
      <c r="D7" s="248" t="s">
        <v>107</v>
      </c>
      <c r="E7" s="249"/>
      <c r="F7" s="249" t="s">
        <v>11</v>
      </c>
      <c r="G7" s="250"/>
      <c r="H7" s="251" t="s">
        <v>2</v>
      </c>
      <c r="I7" s="252"/>
      <c r="J7" s="100"/>
      <c r="K7" s="100"/>
      <c r="L7" s="100"/>
      <c r="M7" s="100"/>
    </row>
    <row r="8" spans="1:13" ht="30" customHeight="1" thickBot="1">
      <c r="A8" s="101"/>
      <c r="B8" s="101"/>
      <c r="C8" s="101"/>
      <c r="D8" s="220">
        <f>IF('【入力表①】'!J38="","",'【入力表①】'!J38)</f>
      </c>
      <c r="E8" s="221"/>
      <c r="F8" s="221">
        <f>IF('【入力表①】'!K38="","",'【入力表①】'!K38)</f>
      </c>
      <c r="G8" s="222"/>
      <c r="H8" s="211">
        <f>IF('【入力表①】'!L38="","",'【入力表①】'!L38)</f>
      </c>
      <c r="I8" s="212"/>
      <c r="J8" s="102"/>
      <c r="K8" s="100"/>
      <c r="L8" s="100"/>
      <c r="M8" s="100"/>
    </row>
    <row r="9" spans="1:13" ht="24.75" customHeight="1">
      <c r="A9" s="33"/>
      <c r="B9" s="33"/>
      <c r="C9" s="33"/>
      <c r="D9" s="33"/>
      <c r="E9" s="33"/>
      <c r="F9" s="33"/>
      <c r="G9" s="33"/>
      <c r="H9" s="33"/>
      <c r="I9" s="100"/>
      <c r="J9" s="100"/>
      <c r="K9" s="100"/>
      <c r="L9" s="100"/>
      <c r="M9" s="100"/>
    </row>
    <row r="10" spans="1:13" ht="24.75" customHeight="1" thickBot="1">
      <c r="A10" s="242" t="s">
        <v>37</v>
      </c>
      <c r="B10" s="242"/>
      <c r="C10" s="242"/>
      <c r="D10" s="243" t="s">
        <v>55</v>
      </c>
      <c r="E10" s="243"/>
      <c r="F10" s="243"/>
      <c r="G10" s="243"/>
      <c r="H10" s="243"/>
      <c r="I10" s="243"/>
      <c r="J10" s="243"/>
      <c r="K10" s="243"/>
      <c r="L10" s="35"/>
      <c r="M10" s="36" t="s">
        <v>43</v>
      </c>
    </row>
    <row r="11" spans="1:13" ht="24.75" customHeight="1">
      <c r="A11" s="223" t="s">
        <v>32</v>
      </c>
      <c r="B11" s="225" t="s">
        <v>56</v>
      </c>
      <c r="C11" s="246" t="s">
        <v>109</v>
      </c>
      <c r="D11" s="228" t="s">
        <v>52</v>
      </c>
      <c r="E11" s="231" t="s">
        <v>54</v>
      </c>
      <c r="F11" s="232"/>
      <c r="G11" s="232"/>
      <c r="H11" s="232"/>
      <c r="I11" s="232"/>
      <c r="J11" s="232"/>
      <c r="K11" s="233"/>
      <c r="L11" s="234" t="s">
        <v>36</v>
      </c>
      <c r="M11" s="236" t="s">
        <v>50</v>
      </c>
    </row>
    <row r="12" spans="1:13" ht="24.75" customHeight="1" thickBot="1">
      <c r="A12" s="224"/>
      <c r="B12" s="226"/>
      <c r="C12" s="247"/>
      <c r="D12" s="229"/>
      <c r="E12" s="37" t="s">
        <v>59</v>
      </c>
      <c r="F12" s="38" t="s">
        <v>0</v>
      </c>
      <c r="G12" s="39" t="s">
        <v>57</v>
      </c>
      <c r="H12" s="39" t="s">
        <v>58</v>
      </c>
      <c r="I12" s="40" t="s">
        <v>1</v>
      </c>
      <c r="J12" s="41" t="s">
        <v>35</v>
      </c>
      <c r="K12" s="42" t="s">
        <v>3</v>
      </c>
      <c r="L12" s="235"/>
      <c r="M12" s="237"/>
    </row>
    <row r="13" spans="1:13" ht="24.75" customHeight="1" thickTop="1">
      <c r="A13" s="3">
        <v>1</v>
      </c>
      <c r="B13" s="4"/>
      <c r="C13" s="5"/>
      <c r="D13" s="6"/>
      <c r="E13" s="7"/>
      <c r="F13" s="4"/>
      <c r="G13" s="8"/>
      <c r="H13" s="8"/>
      <c r="I13" s="8"/>
      <c r="J13" s="8"/>
      <c r="K13" s="9"/>
      <c r="L13" s="4"/>
      <c r="M13" s="10"/>
    </row>
    <row r="14" spans="1:13" ht="24.75" customHeight="1">
      <c r="A14" s="11">
        <v>2</v>
      </c>
      <c r="B14" s="12"/>
      <c r="C14" s="13"/>
      <c r="D14" s="14"/>
      <c r="E14" s="15"/>
      <c r="F14" s="12"/>
      <c r="G14" s="16"/>
      <c r="H14" s="16"/>
      <c r="I14" s="16"/>
      <c r="J14" s="16"/>
      <c r="K14" s="17"/>
      <c r="L14" s="12"/>
      <c r="M14" s="18"/>
    </row>
    <row r="15" spans="1:13" ht="24.75" customHeight="1">
      <c r="A15" s="11">
        <v>3</v>
      </c>
      <c r="B15" s="12"/>
      <c r="C15" s="13"/>
      <c r="D15" s="14"/>
      <c r="E15" s="15"/>
      <c r="F15" s="12"/>
      <c r="G15" s="16"/>
      <c r="H15" s="16"/>
      <c r="I15" s="16"/>
      <c r="J15" s="16"/>
      <c r="K15" s="17"/>
      <c r="L15" s="12"/>
      <c r="M15" s="18"/>
    </row>
    <row r="16" spans="1:13" ht="24.75" customHeight="1">
      <c r="A16" s="11">
        <v>4</v>
      </c>
      <c r="B16" s="12"/>
      <c r="C16" s="13"/>
      <c r="D16" s="14"/>
      <c r="E16" s="15"/>
      <c r="F16" s="12"/>
      <c r="G16" s="16"/>
      <c r="H16" s="16"/>
      <c r="I16" s="16"/>
      <c r="J16" s="16"/>
      <c r="K16" s="17"/>
      <c r="L16" s="12"/>
      <c r="M16" s="18"/>
    </row>
    <row r="17" spans="1:13" ht="24.75" customHeight="1">
      <c r="A17" s="11">
        <v>5</v>
      </c>
      <c r="B17" s="12"/>
      <c r="C17" s="13"/>
      <c r="D17" s="14"/>
      <c r="E17" s="15"/>
      <c r="F17" s="12"/>
      <c r="G17" s="16"/>
      <c r="H17" s="16"/>
      <c r="I17" s="16"/>
      <c r="J17" s="16"/>
      <c r="K17" s="17"/>
      <c r="L17" s="12"/>
      <c r="M17" s="18"/>
    </row>
    <row r="18" spans="1:13" ht="24.75" customHeight="1">
      <c r="A18" s="11">
        <v>6</v>
      </c>
      <c r="B18" s="12"/>
      <c r="C18" s="13"/>
      <c r="D18" s="14"/>
      <c r="E18" s="15"/>
      <c r="F18" s="12"/>
      <c r="G18" s="16"/>
      <c r="H18" s="16"/>
      <c r="I18" s="16"/>
      <c r="J18" s="16"/>
      <c r="K18" s="17"/>
      <c r="L18" s="12"/>
      <c r="M18" s="18"/>
    </row>
    <row r="19" spans="1:13" ht="24.75" customHeight="1">
      <c r="A19" s="11">
        <v>7</v>
      </c>
      <c r="B19" s="12"/>
      <c r="C19" s="13"/>
      <c r="D19" s="14"/>
      <c r="E19" s="15"/>
      <c r="F19" s="12"/>
      <c r="G19" s="16"/>
      <c r="H19" s="16"/>
      <c r="I19" s="16"/>
      <c r="J19" s="16"/>
      <c r="K19" s="17"/>
      <c r="L19" s="12"/>
      <c r="M19" s="18"/>
    </row>
    <row r="20" spans="1:13" ht="24.75" customHeight="1">
      <c r="A20" s="11">
        <v>8</v>
      </c>
      <c r="B20" s="12"/>
      <c r="C20" s="13"/>
      <c r="D20" s="14"/>
      <c r="E20" s="15"/>
      <c r="F20" s="12"/>
      <c r="G20" s="16"/>
      <c r="H20" s="16"/>
      <c r="I20" s="16"/>
      <c r="J20" s="16"/>
      <c r="K20" s="17"/>
      <c r="L20" s="12"/>
      <c r="M20" s="18"/>
    </row>
    <row r="21" spans="1:13" ht="24.75" customHeight="1">
      <c r="A21" s="11">
        <v>9</v>
      </c>
      <c r="B21" s="12"/>
      <c r="C21" s="13"/>
      <c r="D21" s="14"/>
      <c r="E21" s="15"/>
      <c r="F21" s="12"/>
      <c r="G21" s="16"/>
      <c r="H21" s="16"/>
      <c r="I21" s="16"/>
      <c r="J21" s="16"/>
      <c r="K21" s="17"/>
      <c r="L21" s="12"/>
      <c r="M21" s="18"/>
    </row>
    <row r="22" spans="1:13" ht="24.75" customHeight="1">
      <c r="A22" s="11">
        <v>10</v>
      </c>
      <c r="B22" s="12"/>
      <c r="C22" s="13"/>
      <c r="D22" s="14"/>
      <c r="E22" s="15"/>
      <c r="F22" s="12"/>
      <c r="G22" s="16"/>
      <c r="H22" s="16"/>
      <c r="I22" s="16"/>
      <c r="J22" s="16"/>
      <c r="K22" s="17"/>
      <c r="L22" s="12"/>
      <c r="M22" s="18"/>
    </row>
    <row r="23" spans="1:13" ht="24.75" customHeight="1">
      <c r="A23" s="11">
        <v>11</v>
      </c>
      <c r="B23" s="12"/>
      <c r="C23" s="13"/>
      <c r="D23" s="14"/>
      <c r="E23" s="15"/>
      <c r="F23" s="12"/>
      <c r="G23" s="16"/>
      <c r="H23" s="16"/>
      <c r="I23" s="16"/>
      <c r="J23" s="16"/>
      <c r="K23" s="17"/>
      <c r="L23" s="12"/>
      <c r="M23" s="18"/>
    </row>
    <row r="24" spans="1:13" ht="24.75" customHeight="1">
      <c r="A24" s="11">
        <v>12</v>
      </c>
      <c r="B24" s="12"/>
      <c r="C24" s="13"/>
      <c r="D24" s="14"/>
      <c r="E24" s="15"/>
      <c r="F24" s="12"/>
      <c r="G24" s="16"/>
      <c r="H24" s="16"/>
      <c r="I24" s="16"/>
      <c r="J24" s="16"/>
      <c r="K24" s="17"/>
      <c r="L24" s="12"/>
      <c r="M24" s="18"/>
    </row>
    <row r="25" spans="1:13" ht="24.75" customHeight="1">
      <c r="A25" s="11">
        <v>13</v>
      </c>
      <c r="B25" s="12"/>
      <c r="C25" s="13"/>
      <c r="D25" s="14"/>
      <c r="E25" s="15"/>
      <c r="F25" s="12"/>
      <c r="G25" s="16"/>
      <c r="H25" s="16"/>
      <c r="I25" s="16"/>
      <c r="J25" s="16"/>
      <c r="K25" s="17"/>
      <c r="L25" s="12"/>
      <c r="M25" s="18"/>
    </row>
    <row r="26" spans="1:13" ht="24.75" customHeight="1">
      <c r="A26" s="11">
        <v>14</v>
      </c>
      <c r="B26" s="12"/>
      <c r="C26" s="13"/>
      <c r="D26" s="14"/>
      <c r="E26" s="15"/>
      <c r="F26" s="12"/>
      <c r="G26" s="16"/>
      <c r="H26" s="16"/>
      <c r="I26" s="16"/>
      <c r="J26" s="16"/>
      <c r="K26" s="17"/>
      <c r="L26" s="12"/>
      <c r="M26" s="18"/>
    </row>
    <row r="27" spans="1:13" ht="24.75" customHeight="1">
      <c r="A27" s="11">
        <v>15</v>
      </c>
      <c r="B27" s="12"/>
      <c r="C27" s="13"/>
      <c r="D27" s="14"/>
      <c r="E27" s="15"/>
      <c r="F27" s="12"/>
      <c r="G27" s="16"/>
      <c r="H27" s="16"/>
      <c r="I27" s="16"/>
      <c r="J27" s="16"/>
      <c r="K27" s="17"/>
      <c r="L27" s="12"/>
      <c r="M27" s="18"/>
    </row>
    <row r="28" spans="1:13" ht="24.75" customHeight="1">
      <c r="A28" s="11">
        <v>16</v>
      </c>
      <c r="B28" s="12"/>
      <c r="C28" s="13"/>
      <c r="D28" s="14"/>
      <c r="E28" s="15"/>
      <c r="F28" s="12"/>
      <c r="G28" s="16"/>
      <c r="H28" s="16"/>
      <c r="I28" s="16"/>
      <c r="J28" s="16"/>
      <c r="K28" s="17"/>
      <c r="L28" s="12"/>
      <c r="M28" s="18"/>
    </row>
    <row r="29" spans="1:13" ht="24.75" customHeight="1">
      <c r="A29" s="11">
        <v>17</v>
      </c>
      <c r="B29" s="12"/>
      <c r="C29" s="13"/>
      <c r="D29" s="14"/>
      <c r="E29" s="15"/>
      <c r="F29" s="12"/>
      <c r="G29" s="16"/>
      <c r="H29" s="16"/>
      <c r="I29" s="16"/>
      <c r="J29" s="16"/>
      <c r="K29" s="17"/>
      <c r="L29" s="12"/>
      <c r="M29" s="18"/>
    </row>
    <row r="30" spans="1:13" ht="24.75" customHeight="1">
      <c r="A30" s="11">
        <v>18</v>
      </c>
      <c r="B30" s="12"/>
      <c r="C30" s="13"/>
      <c r="D30" s="14"/>
      <c r="E30" s="15"/>
      <c r="F30" s="12"/>
      <c r="G30" s="16"/>
      <c r="H30" s="16"/>
      <c r="I30" s="16"/>
      <c r="J30" s="16"/>
      <c r="K30" s="17"/>
      <c r="L30" s="12"/>
      <c r="M30" s="18"/>
    </row>
    <row r="31" spans="1:13" ht="24.75" customHeight="1">
      <c r="A31" s="11">
        <v>19</v>
      </c>
      <c r="B31" s="12"/>
      <c r="C31" s="13"/>
      <c r="D31" s="14"/>
      <c r="E31" s="15"/>
      <c r="F31" s="12"/>
      <c r="G31" s="16"/>
      <c r="H31" s="16"/>
      <c r="I31" s="16"/>
      <c r="J31" s="16"/>
      <c r="K31" s="17"/>
      <c r="L31" s="12"/>
      <c r="M31" s="18"/>
    </row>
    <row r="32" spans="1:13" ht="24.75" customHeight="1" thickBot="1">
      <c r="A32" s="19">
        <v>20</v>
      </c>
      <c r="B32" s="20"/>
      <c r="C32" s="21"/>
      <c r="D32" s="22"/>
      <c r="E32" s="23"/>
      <c r="F32" s="20"/>
      <c r="G32" s="24"/>
      <c r="H32" s="24"/>
      <c r="I32" s="24"/>
      <c r="J32" s="24"/>
      <c r="K32" s="25"/>
      <c r="L32" s="20"/>
      <c r="M32" s="26"/>
    </row>
    <row r="33" spans="2:13" ht="24.75" customHeight="1">
      <c r="B33" s="227" t="s">
        <v>33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</row>
    <row r="34" spans="1:13" ht="24.75" customHeight="1" thickBot="1">
      <c r="A34" s="35"/>
      <c r="B34" s="36" t="s">
        <v>38</v>
      </c>
      <c r="C34" s="230">
        <f>IF('【入力表①】'!$D$23="","",'【入力表①】'!$D$23)</f>
      </c>
      <c r="D34" s="230"/>
      <c r="E34" s="230"/>
      <c r="F34" s="230"/>
      <c r="G34" s="230"/>
      <c r="H34" s="230"/>
      <c r="I34" s="230"/>
      <c r="J34" s="230"/>
      <c r="K34" s="230"/>
      <c r="L34" s="230"/>
      <c r="M34" s="43" t="s">
        <v>44</v>
      </c>
    </row>
    <row r="35" spans="1:13" ht="24.75" customHeight="1">
      <c r="A35" s="223" t="s">
        <v>32</v>
      </c>
      <c r="B35" s="225" t="s">
        <v>56</v>
      </c>
      <c r="C35" s="238" t="s">
        <v>109</v>
      </c>
      <c r="D35" s="228" t="s">
        <v>52</v>
      </c>
      <c r="E35" s="231" t="s">
        <v>54</v>
      </c>
      <c r="F35" s="232"/>
      <c r="G35" s="232"/>
      <c r="H35" s="232"/>
      <c r="I35" s="232"/>
      <c r="J35" s="232"/>
      <c r="K35" s="233"/>
      <c r="L35" s="234" t="s">
        <v>36</v>
      </c>
      <c r="M35" s="236" t="s">
        <v>50</v>
      </c>
    </row>
    <row r="36" spans="1:13" ht="24.75" customHeight="1" thickBot="1">
      <c r="A36" s="224"/>
      <c r="B36" s="226"/>
      <c r="C36" s="239"/>
      <c r="D36" s="229"/>
      <c r="E36" s="37" t="s">
        <v>59</v>
      </c>
      <c r="F36" s="38" t="s">
        <v>0</v>
      </c>
      <c r="G36" s="39" t="s">
        <v>57</v>
      </c>
      <c r="H36" s="39" t="s">
        <v>58</v>
      </c>
      <c r="I36" s="40" t="s">
        <v>1</v>
      </c>
      <c r="J36" s="41" t="s">
        <v>35</v>
      </c>
      <c r="K36" s="42" t="s">
        <v>3</v>
      </c>
      <c r="L36" s="235"/>
      <c r="M36" s="237"/>
    </row>
    <row r="37" spans="1:13" ht="24.75" customHeight="1" thickTop="1">
      <c r="A37" s="3">
        <v>21</v>
      </c>
      <c r="B37" s="4"/>
      <c r="C37" s="27"/>
      <c r="D37" s="6"/>
      <c r="E37" s="28"/>
      <c r="F37" s="29"/>
      <c r="G37" s="8"/>
      <c r="H37" s="8"/>
      <c r="I37" s="8"/>
      <c r="J37" s="8"/>
      <c r="K37" s="9"/>
      <c r="L37" s="4"/>
      <c r="M37" s="10"/>
    </row>
    <row r="38" spans="1:13" ht="24.75" customHeight="1">
      <c r="A38" s="11">
        <v>22</v>
      </c>
      <c r="B38" s="12"/>
      <c r="C38" s="13"/>
      <c r="D38" s="14"/>
      <c r="E38" s="15"/>
      <c r="F38" s="12"/>
      <c r="G38" s="16"/>
      <c r="H38" s="16"/>
      <c r="I38" s="16"/>
      <c r="J38" s="16"/>
      <c r="K38" s="17"/>
      <c r="L38" s="12"/>
      <c r="M38" s="18"/>
    </row>
    <row r="39" spans="1:13" ht="24.75" customHeight="1">
      <c r="A39" s="11">
        <v>23</v>
      </c>
      <c r="B39" s="12"/>
      <c r="C39" s="13"/>
      <c r="D39" s="14"/>
      <c r="E39" s="15"/>
      <c r="F39" s="12"/>
      <c r="G39" s="16"/>
      <c r="H39" s="16"/>
      <c r="I39" s="16"/>
      <c r="J39" s="16"/>
      <c r="K39" s="17"/>
      <c r="L39" s="12"/>
      <c r="M39" s="18"/>
    </row>
    <row r="40" spans="1:13" ht="24.75" customHeight="1">
      <c r="A40" s="11">
        <v>24</v>
      </c>
      <c r="B40" s="12"/>
      <c r="C40" s="13"/>
      <c r="D40" s="14"/>
      <c r="E40" s="15"/>
      <c r="F40" s="12"/>
      <c r="G40" s="16"/>
      <c r="H40" s="16"/>
      <c r="I40" s="16"/>
      <c r="J40" s="16"/>
      <c r="K40" s="17"/>
      <c r="L40" s="12"/>
      <c r="M40" s="18"/>
    </row>
    <row r="41" spans="1:13" ht="24.75" customHeight="1">
      <c r="A41" s="11">
        <v>25</v>
      </c>
      <c r="B41" s="12"/>
      <c r="C41" s="13"/>
      <c r="D41" s="14"/>
      <c r="E41" s="15"/>
      <c r="F41" s="12"/>
      <c r="G41" s="16"/>
      <c r="H41" s="16"/>
      <c r="I41" s="16"/>
      <c r="J41" s="16"/>
      <c r="K41" s="17"/>
      <c r="L41" s="12"/>
      <c r="M41" s="18"/>
    </row>
    <row r="42" spans="1:13" ht="24.75" customHeight="1">
      <c r="A42" s="11">
        <v>26</v>
      </c>
      <c r="B42" s="12"/>
      <c r="C42" s="13"/>
      <c r="D42" s="14"/>
      <c r="E42" s="15"/>
      <c r="F42" s="12"/>
      <c r="G42" s="16"/>
      <c r="H42" s="16"/>
      <c r="I42" s="16"/>
      <c r="J42" s="16"/>
      <c r="K42" s="17"/>
      <c r="L42" s="12"/>
      <c r="M42" s="18"/>
    </row>
    <row r="43" spans="1:13" ht="24.75" customHeight="1">
      <c r="A43" s="11">
        <v>27</v>
      </c>
      <c r="B43" s="12"/>
      <c r="C43" s="13"/>
      <c r="D43" s="14"/>
      <c r="E43" s="15"/>
      <c r="F43" s="12"/>
      <c r="G43" s="16"/>
      <c r="H43" s="16"/>
      <c r="I43" s="16"/>
      <c r="J43" s="16"/>
      <c r="K43" s="17"/>
      <c r="L43" s="12"/>
      <c r="M43" s="18"/>
    </row>
    <row r="44" spans="1:13" ht="24.75" customHeight="1">
      <c r="A44" s="11">
        <v>28</v>
      </c>
      <c r="B44" s="12"/>
      <c r="C44" s="13"/>
      <c r="D44" s="14"/>
      <c r="E44" s="15"/>
      <c r="F44" s="12"/>
      <c r="G44" s="16"/>
      <c r="H44" s="16"/>
      <c r="I44" s="16"/>
      <c r="J44" s="16"/>
      <c r="K44" s="17"/>
      <c r="L44" s="12"/>
      <c r="M44" s="18"/>
    </row>
    <row r="45" spans="1:13" ht="24.75" customHeight="1">
      <c r="A45" s="11">
        <v>29</v>
      </c>
      <c r="B45" s="12"/>
      <c r="C45" s="13"/>
      <c r="D45" s="14"/>
      <c r="E45" s="15"/>
      <c r="F45" s="12"/>
      <c r="G45" s="16"/>
      <c r="H45" s="16"/>
      <c r="I45" s="16"/>
      <c r="J45" s="16"/>
      <c r="K45" s="17"/>
      <c r="L45" s="12"/>
      <c r="M45" s="18"/>
    </row>
    <row r="46" spans="1:13" ht="24.75" customHeight="1">
      <c r="A46" s="11">
        <v>30</v>
      </c>
      <c r="B46" s="12"/>
      <c r="C46" s="13"/>
      <c r="D46" s="14"/>
      <c r="E46" s="15"/>
      <c r="F46" s="12"/>
      <c r="G46" s="16"/>
      <c r="H46" s="16"/>
      <c r="I46" s="16"/>
      <c r="J46" s="16"/>
      <c r="K46" s="17"/>
      <c r="L46" s="12"/>
      <c r="M46" s="18"/>
    </row>
    <row r="47" spans="1:13" ht="24.75" customHeight="1">
      <c r="A47" s="11">
        <v>31</v>
      </c>
      <c r="B47" s="12"/>
      <c r="C47" s="13"/>
      <c r="D47" s="14"/>
      <c r="E47" s="15"/>
      <c r="F47" s="12"/>
      <c r="G47" s="16"/>
      <c r="H47" s="16"/>
      <c r="I47" s="16"/>
      <c r="J47" s="16"/>
      <c r="K47" s="17"/>
      <c r="L47" s="12"/>
      <c r="M47" s="18"/>
    </row>
    <row r="48" spans="1:13" ht="24.75" customHeight="1">
      <c r="A48" s="11">
        <v>32</v>
      </c>
      <c r="B48" s="12"/>
      <c r="C48" s="13"/>
      <c r="D48" s="14"/>
      <c r="E48" s="15"/>
      <c r="F48" s="12"/>
      <c r="G48" s="16"/>
      <c r="H48" s="16"/>
      <c r="I48" s="16"/>
      <c r="J48" s="16"/>
      <c r="K48" s="17"/>
      <c r="L48" s="12"/>
      <c r="M48" s="18"/>
    </row>
    <row r="49" spans="1:13" ht="24.75" customHeight="1">
      <c r="A49" s="11">
        <v>33</v>
      </c>
      <c r="B49" s="12"/>
      <c r="C49" s="13"/>
      <c r="D49" s="14"/>
      <c r="E49" s="15"/>
      <c r="F49" s="12"/>
      <c r="G49" s="16"/>
      <c r="H49" s="16"/>
      <c r="I49" s="16"/>
      <c r="J49" s="16"/>
      <c r="K49" s="17"/>
      <c r="L49" s="12"/>
      <c r="M49" s="18"/>
    </row>
    <row r="50" spans="1:13" ht="24.75" customHeight="1">
      <c r="A50" s="11">
        <v>34</v>
      </c>
      <c r="B50" s="12"/>
      <c r="C50" s="13"/>
      <c r="D50" s="14"/>
      <c r="E50" s="15"/>
      <c r="F50" s="12"/>
      <c r="G50" s="16"/>
      <c r="H50" s="16"/>
      <c r="I50" s="16"/>
      <c r="J50" s="16"/>
      <c r="K50" s="17"/>
      <c r="L50" s="12"/>
      <c r="M50" s="18"/>
    </row>
    <row r="51" spans="1:13" ht="24.75" customHeight="1">
      <c r="A51" s="11">
        <v>35</v>
      </c>
      <c r="B51" s="12"/>
      <c r="C51" s="13"/>
      <c r="D51" s="14"/>
      <c r="E51" s="15"/>
      <c r="F51" s="12"/>
      <c r="G51" s="16"/>
      <c r="H51" s="16"/>
      <c r="I51" s="16"/>
      <c r="J51" s="16"/>
      <c r="K51" s="17"/>
      <c r="L51" s="12"/>
      <c r="M51" s="18"/>
    </row>
    <row r="52" spans="1:13" ht="24.75" customHeight="1">
      <c r="A52" s="11">
        <v>36</v>
      </c>
      <c r="B52" s="12"/>
      <c r="C52" s="13"/>
      <c r="D52" s="14"/>
      <c r="E52" s="15"/>
      <c r="F52" s="12"/>
      <c r="G52" s="16"/>
      <c r="H52" s="16"/>
      <c r="I52" s="16"/>
      <c r="J52" s="16"/>
      <c r="K52" s="17"/>
      <c r="L52" s="12"/>
      <c r="M52" s="18"/>
    </row>
    <row r="53" spans="1:13" ht="24.75" customHeight="1">
      <c r="A53" s="11">
        <v>37</v>
      </c>
      <c r="B53" s="12"/>
      <c r="C53" s="13"/>
      <c r="D53" s="14"/>
      <c r="E53" s="15"/>
      <c r="F53" s="12"/>
      <c r="G53" s="16"/>
      <c r="H53" s="16"/>
      <c r="I53" s="16"/>
      <c r="J53" s="16"/>
      <c r="K53" s="17"/>
      <c r="L53" s="12"/>
      <c r="M53" s="18"/>
    </row>
    <row r="54" spans="1:13" ht="24.75" customHeight="1">
      <c r="A54" s="11">
        <v>38</v>
      </c>
      <c r="B54" s="12"/>
      <c r="C54" s="13"/>
      <c r="D54" s="14"/>
      <c r="E54" s="15"/>
      <c r="F54" s="12"/>
      <c r="G54" s="16"/>
      <c r="H54" s="16"/>
      <c r="I54" s="16"/>
      <c r="J54" s="16"/>
      <c r="K54" s="17"/>
      <c r="L54" s="12"/>
      <c r="M54" s="18"/>
    </row>
    <row r="55" spans="1:13" ht="24.75" customHeight="1">
      <c r="A55" s="11">
        <v>39</v>
      </c>
      <c r="B55" s="12"/>
      <c r="C55" s="13"/>
      <c r="D55" s="14"/>
      <c r="E55" s="15"/>
      <c r="F55" s="12"/>
      <c r="G55" s="16"/>
      <c r="H55" s="16"/>
      <c r="I55" s="16"/>
      <c r="J55" s="16"/>
      <c r="K55" s="17"/>
      <c r="L55" s="12"/>
      <c r="M55" s="18"/>
    </row>
    <row r="56" spans="1:13" ht="24.75" customHeight="1">
      <c r="A56" s="11">
        <v>40</v>
      </c>
      <c r="B56" s="12"/>
      <c r="C56" s="13"/>
      <c r="D56" s="14"/>
      <c r="E56" s="15"/>
      <c r="F56" s="12"/>
      <c r="G56" s="16"/>
      <c r="H56" s="16"/>
      <c r="I56" s="16"/>
      <c r="J56" s="16"/>
      <c r="K56" s="17"/>
      <c r="L56" s="12"/>
      <c r="M56" s="18"/>
    </row>
    <row r="57" spans="1:13" ht="24.75" customHeight="1">
      <c r="A57" s="11">
        <v>41</v>
      </c>
      <c r="B57" s="12"/>
      <c r="C57" s="13"/>
      <c r="D57" s="14"/>
      <c r="E57" s="15"/>
      <c r="F57" s="12"/>
      <c r="G57" s="16"/>
      <c r="H57" s="16"/>
      <c r="I57" s="16"/>
      <c r="J57" s="16"/>
      <c r="K57" s="17"/>
      <c r="L57" s="12"/>
      <c r="M57" s="18"/>
    </row>
    <row r="58" spans="1:13" ht="24.75" customHeight="1">
      <c r="A58" s="11">
        <v>42</v>
      </c>
      <c r="B58" s="12"/>
      <c r="C58" s="13"/>
      <c r="D58" s="14"/>
      <c r="E58" s="15"/>
      <c r="F58" s="12"/>
      <c r="G58" s="16"/>
      <c r="H58" s="16"/>
      <c r="I58" s="16"/>
      <c r="J58" s="16"/>
      <c r="K58" s="17"/>
      <c r="L58" s="12"/>
      <c r="M58" s="18"/>
    </row>
    <row r="59" spans="1:13" ht="24.75" customHeight="1">
      <c r="A59" s="11">
        <v>43</v>
      </c>
      <c r="B59" s="12"/>
      <c r="C59" s="13"/>
      <c r="D59" s="14"/>
      <c r="E59" s="15"/>
      <c r="F59" s="12"/>
      <c r="G59" s="16"/>
      <c r="H59" s="16"/>
      <c r="I59" s="16"/>
      <c r="J59" s="16"/>
      <c r="K59" s="17"/>
      <c r="L59" s="12"/>
      <c r="M59" s="18"/>
    </row>
    <row r="60" spans="1:13" ht="24.75" customHeight="1">
      <c r="A60" s="11">
        <v>44</v>
      </c>
      <c r="B60" s="12"/>
      <c r="C60" s="13"/>
      <c r="D60" s="14"/>
      <c r="E60" s="15"/>
      <c r="F60" s="12"/>
      <c r="G60" s="16"/>
      <c r="H60" s="16"/>
      <c r="I60" s="16"/>
      <c r="J60" s="16"/>
      <c r="K60" s="17"/>
      <c r="L60" s="12"/>
      <c r="M60" s="18"/>
    </row>
    <row r="61" spans="1:13" ht="24.75" customHeight="1">
      <c r="A61" s="11">
        <v>45</v>
      </c>
      <c r="B61" s="12"/>
      <c r="C61" s="13"/>
      <c r="D61" s="14"/>
      <c r="E61" s="15"/>
      <c r="F61" s="12"/>
      <c r="G61" s="16"/>
      <c r="H61" s="16"/>
      <c r="I61" s="16"/>
      <c r="J61" s="16"/>
      <c r="K61" s="17"/>
      <c r="L61" s="12"/>
      <c r="M61" s="18"/>
    </row>
    <row r="62" spans="1:13" ht="24.75" customHeight="1">
      <c r="A62" s="11">
        <v>46</v>
      </c>
      <c r="B62" s="12"/>
      <c r="C62" s="13"/>
      <c r="D62" s="14"/>
      <c r="E62" s="15"/>
      <c r="F62" s="12"/>
      <c r="G62" s="16"/>
      <c r="H62" s="16"/>
      <c r="I62" s="16"/>
      <c r="J62" s="16"/>
      <c r="K62" s="17"/>
      <c r="L62" s="12"/>
      <c r="M62" s="18"/>
    </row>
    <row r="63" spans="1:13" ht="24.75" customHeight="1">
      <c r="A63" s="11">
        <v>47</v>
      </c>
      <c r="B63" s="12"/>
      <c r="C63" s="13"/>
      <c r="D63" s="14"/>
      <c r="E63" s="15"/>
      <c r="F63" s="12"/>
      <c r="G63" s="16"/>
      <c r="H63" s="16"/>
      <c r="I63" s="16"/>
      <c r="J63" s="16"/>
      <c r="K63" s="17"/>
      <c r="L63" s="12"/>
      <c r="M63" s="18"/>
    </row>
    <row r="64" spans="1:13" ht="24.75" customHeight="1">
      <c r="A64" s="11">
        <v>48</v>
      </c>
      <c r="B64" s="12"/>
      <c r="C64" s="13"/>
      <c r="D64" s="14"/>
      <c r="E64" s="15"/>
      <c r="F64" s="12"/>
      <c r="G64" s="16"/>
      <c r="H64" s="16"/>
      <c r="I64" s="16"/>
      <c r="J64" s="16"/>
      <c r="K64" s="17"/>
      <c r="L64" s="12"/>
      <c r="M64" s="18"/>
    </row>
    <row r="65" spans="1:13" ht="24.75" customHeight="1">
      <c r="A65" s="11">
        <v>49</v>
      </c>
      <c r="B65" s="12"/>
      <c r="C65" s="13"/>
      <c r="D65" s="14"/>
      <c r="E65" s="15"/>
      <c r="F65" s="12"/>
      <c r="G65" s="16"/>
      <c r="H65" s="16"/>
      <c r="I65" s="16"/>
      <c r="J65" s="16"/>
      <c r="K65" s="17"/>
      <c r="L65" s="12"/>
      <c r="M65" s="18"/>
    </row>
    <row r="66" spans="1:13" ht="24.75" customHeight="1" thickBot="1">
      <c r="A66" s="19">
        <v>50</v>
      </c>
      <c r="B66" s="20"/>
      <c r="C66" s="21"/>
      <c r="D66" s="22"/>
      <c r="E66" s="23"/>
      <c r="F66" s="20"/>
      <c r="G66" s="24"/>
      <c r="H66" s="24"/>
      <c r="I66" s="24"/>
      <c r="J66" s="24"/>
      <c r="K66" s="25"/>
      <c r="L66" s="20"/>
      <c r="M66" s="26"/>
    </row>
    <row r="67" spans="2:13" ht="24.75" customHeight="1">
      <c r="B67" s="227" t="s">
        <v>33</v>
      </c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</row>
    <row r="68" spans="1:13" ht="24.75" customHeight="1" thickBot="1">
      <c r="A68" s="35"/>
      <c r="B68" s="36" t="s">
        <v>38</v>
      </c>
      <c r="C68" s="230">
        <f>IF('【入力表①】'!$D$23="","",'【入力表①】'!$D$23)</f>
      </c>
      <c r="D68" s="230"/>
      <c r="E68" s="230"/>
      <c r="F68" s="230"/>
      <c r="G68" s="230"/>
      <c r="H68" s="230"/>
      <c r="I68" s="230"/>
      <c r="J68" s="230"/>
      <c r="K68" s="230"/>
      <c r="L68" s="230"/>
      <c r="M68" s="43" t="s">
        <v>45</v>
      </c>
    </row>
    <row r="69" spans="1:13" ht="24.75" customHeight="1">
      <c r="A69" s="223" t="s">
        <v>32</v>
      </c>
      <c r="B69" s="225" t="s">
        <v>56</v>
      </c>
      <c r="C69" s="238" t="s">
        <v>109</v>
      </c>
      <c r="D69" s="228" t="s">
        <v>52</v>
      </c>
      <c r="E69" s="231" t="s">
        <v>54</v>
      </c>
      <c r="F69" s="232"/>
      <c r="G69" s="232"/>
      <c r="H69" s="232"/>
      <c r="I69" s="232"/>
      <c r="J69" s="232"/>
      <c r="K69" s="233"/>
      <c r="L69" s="234" t="s">
        <v>36</v>
      </c>
      <c r="M69" s="236" t="s">
        <v>50</v>
      </c>
    </row>
    <row r="70" spans="1:13" ht="24.75" customHeight="1" thickBot="1">
      <c r="A70" s="224"/>
      <c r="B70" s="226"/>
      <c r="C70" s="239"/>
      <c r="D70" s="229"/>
      <c r="E70" s="37" t="s">
        <v>59</v>
      </c>
      <c r="F70" s="38" t="s">
        <v>0</v>
      </c>
      <c r="G70" s="39" t="s">
        <v>57</v>
      </c>
      <c r="H70" s="39" t="s">
        <v>58</v>
      </c>
      <c r="I70" s="40" t="s">
        <v>1</v>
      </c>
      <c r="J70" s="41" t="s">
        <v>35</v>
      </c>
      <c r="K70" s="42" t="s">
        <v>3</v>
      </c>
      <c r="L70" s="235"/>
      <c r="M70" s="237"/>
    </row>
    <row r="71" spans="1:13" ht="24.75" customHeight="1" thickTop="1">
      <c r="A71" s="3">
        <v>51</v>
      </c>
      <c r="B71" s="4"/>
      <c r="C71" s="27"/>
      <c r="D71" s="6"/>
      <c r="E71" s="28"/>
      <c r="F71" s="29"/>
      <c r="G71" s="8"/>
      <c r="H71" s="8"/>
      <c r="I71" s="8"/>
      <c r="J71" s="8"/>
      <c r="K71" s="9"/>
      <c r="L71" s="4"/>
      <c r="M71" s="10"/>
    </row>
    <row r="72" spans="1:13" ht="24.75" customHeight="1">
      <c r="A72" s="11">
        <v>52</v>
      </c>
      <c r="B72" s="12"/>
      <c r="C72" s="13"/>
      <c r="D72" s="14"/>
      <c r="E72" s="15"/>
      <c r="F72" s="12"/>
      <c r="G72" s="16"/>
      <c r="H72" s="16"/>
      <c r="I72" s="16"/>
      <c r="J72" s="16"/>
      <c r="K72" s="17"/>
      <c r="L72" s="12"/>
      <c r="M72" s="18"/>
    </row>
    <row r="73" spans="1:13" ht="24.75" customHeight="1">
      <c r="A73" s="11">
        <v>53</v>
      </c>
      <c r="B73" s="12"/>
      <c r="C73" s="13"/>
      <c r="D73" s="14"/>
      <c r="E73" s="15"/>
      <c r="F73" s="12"/>
      <c r="G73" s="16"/>
      <c r="H73" s="16"/>
      <c r="I73" s="16"/>
      <c r="J73" s="16"/>
      <c r="K73" s="17"/>
      <c r="L73" s="12"/>
      <c r="M73" s="18"/>
    </row>
    <row r="74" spans="1:13" ht="24.75" customHeight="1">
      <c r="A74" s="11">
        <v>54</v>
      </c>
      <c r="B74" s="12"/>
      <c r="C74" s="13"/>
      <c r="D74" s="14"/>
      <c r="E74" s="15"/>
      <c r="F74" s="12"/>
      <c r="G74" s="16"/>
      <c r="H74" s="16"/>
      <c r="I74" s="16"/>
      <c r="J74" s="16"/>
      <c r="K74" s="17"/>
      <c r="L74" s="12"/>
      <c r="M74" s="18"/>
    </row>
    <row r="75" spans="1:13" ht="24.75" customHeight="1">
      <c r="A75" s="11">
        <v>55</v>
      </c>
      <c r="B75" s="12"/>
      <c r="C75" s="13"/>
      <c r="D75" s="14"/>
      <c r="E75" s="15"/>
      <c r="F75" s="12"/>
      <c r="G75" s="16"/>
      <c r="H75" s="16"/>
      <c r="I75" s="16"/>
      <c r="J75" s="16"/>
      <c r="K75" s="17"/>
      <c r="L75" s="12"/>
      <c r="M75" s="18"/>
    </row>
    <row r="76" spans="1:13" ht="24.75" customHeight="1">
      <c r="A76" s="11">
        <v>56</v>
      </c>
      <c r="B76" s="12"/>
      <c r="C76" s="13"/>
      <c r="D76" s="14"/>
      <c r="E76" s="15"/>
      <c r="F76" s="12"/>
      <c r="G76" s="16"/>
      <c r="H76" s="16"/>
      <c r="I76" s="16"/>
      <c r="J76" s="16"/>
      <c r="K76" s="17"/>
      <c r="L76" s="12"/>
      <c r="M76" s="18"/>
    </row>
    <row r="77" spans="1:13" ht="24.75" customHeight="1">
      <c r="A77" s="11">
        <v>57</v>
      </c>
      <c r="B77" s="12"/>
      <c r="C77" s="13"/>
      <c r="D77" s="14"/>
      <c r="E77" s="15"/>
      <c r="F77" s="12"/>
      <c r="G77" s="16"/>
      <c r="H77" s="16"/>
      <c r="I77" s="16"/>
      <c r="J77" s="16"/>
      <c r="K77" s="17"/>
      <c r="L77" s="12"/>
      <c r="M77" s="18"/>
    </row>
    <row r="78" spans="1:13" ht="24.75" customHeight="1">
      <c r="A78" s="11">
        <v>58</v>
      </c>
      <c r="B78" s="12"/>
      <c r="C78" s="13"/>
      <c r="D78" s="14"/>
      <c r="E78" s="15"/>
      <c r="F78" s="12"/>
      <c r="G78" s="16"/>
      <c r="H78" s="16"/>
      <c r="I78" s="16"/>
      <c r="J78" s="16"/>
      <c r="K78" s="17"/>
      <c r="L78" s="12"/>
      <c r="M78" s="18"/>
    </row>
    <row r="79" spans="1:13" ht="24.75" customHeight="1">
      <c r="A79" s="11">
        <v>59</v>
      </c>
      <c r="B79" s="12"/>
      <c r="C79" s="13"/>
      <c r="D79" s="14"/>
      <c r="E79" s="15"/>
      <c r="F79" s="12"/>
      <c r="G79" s="16"/>
      <c r="H79" s="16"/>
      <c r="I79" s="16"/>
      <c r="J79" s="16"/>
      <c r="K79" s="17"/>
      <c r="L79" s="12"/>
      <c r="M79" s="18"/>
    </row>
    <row r="80" spans="1:13" ht="24.75" customHeight="1">
      <c r="A80" s="11">
        <v>60</v>
      </c>
      <c r="B80" s="12"/>
      <c r="C80" s="13"/>
      <c r="D80" s="14"/>
      <c r="E80" s="15"/>
      <c r="F80" s="12"/>
      <c r="G80" s="16"/>
      <c r="H80" s="16"/>
      <c r="I80" s="16"/>
      <c r="J80" s="16"/>
      <c r="K80" s="17"/>
      <c r="L80" s="12"/>
      <c r="M80" s="18"/>
    </row>
    <row r="81" spans="1:13" ht="24.75" customHeight="1">
      <c r="A81" s="11">
        <v>61</v>
      </c>
      <c r="B81" s="12"/>
      <c r="C81" s="13"/>
      <c r="D81" s="14"/>
      <c r="E81" s="15"/>
      <c r="F81" s="12"/>
      <c r="G81" s="16"/>
      <c r="H81" s="16"/>
      <c r="I81" s="16"/>
      <c r="J81" s="16"/>
      <c r="K81" s="17"/>
      <c r="L81" s="12"/>
      <c r="M81" s="18"/>
    </row>
    <row r="82" spans="1:13" ht="24.75" customHeight="1">
      <c r="A82" s="11">
        <v>62</v>
      </c>
      <c r="B82" s="12"/>
      <c r="C82" s="13"/>
      <c r="D82" s="14"/>
      <c r="E82" s="15"/>
      <c r="F82" s="12"/>
      <c r="G82" s="16"/>
      <c r="H82" s="16"/>
      <c r="I82" s="16"/>
      <c r="J82" s="16"/>
      <c r="K82" s="17"/>
      <c r="L82" s="12"/>
      <c r="M82" s="18"/>
    </row>
    <row r="83" spans="1:13" ht="24.75" customHeight="1">
      <c r="A83" s="11">
        <v>63</v>
      </c>
      <c r="B83" s="12"/>
      <c r="C83" s="13"/>
      <c r="D83" s="14"/>
      <c r="E83" s="15"/>
      <c r="F83" s="12"/>
      <c r="G83" s="16"/>
      <c r="H83" s="16"/>
      <c r="I83" s="16"/>
      <c r="J83" s="16"/>
      <c r="K83" s="17"/>
      <c r="L83" s="12"/>
      <c r="M83" s="18"/>
    </row>
    <row r="84" spans="1:13" ht="24.75" customHeight="1">
      <c r="A84" s="11">
        <v>64</v>
      </c>
      <c r="B84" s="12"/>
      <c r="C84" s="13"/>
      <c r="D84" s="14"/>
      <c r="E84" s="15"/>
      <c r="F84" s="12"/>
      <c r="G84" s="16"/>
      <c r="H84" s="16"/>
      <c r="I84" s="16"/>
      <c r="J84" s="16"/>
      <c r="K84" s="17"/>
      <c r="L84" s="12"/>
      <c r="M84" s="18"/>
    </row>
    <row r="85" spans="1:13" ht="24.75" customHeight="1">
      <c r="A85" s="11">
        <v>65</v>
      </c>
      <c r="B85" s="12"/>
      <c r="C85" s="13"/>
      <c r="D85" s="14"/>
      <c r="E85" s="15"/>
      <c r="F85" s="12"/>
      <c r="G85" s="16"/>
      <c r="H85" s="16"/>
      <c r="I85" s="16"/>
      <c r="J85" s="16"/>
      <c r="K85" s="17"/>
      <c r="L85" s="12"/>
      <c r="M85" s="18"/>
    </row>
    <row r="86" spans="1:13" ht="24.75" customHeight="1">
      <c r="A86" s="11">
        <v>66</v>
      </c>
      <c r="B86" s="12"/>
      <c r="C86" s="13"/>
      <c r="D86" s="14"/>
      <c r="E86" s="15"/>
      <c r="F86" s="12"/>
      <c r="G86" s="16"/>
      <c r="H86" s="16"/>
      <c r="I86" s="16"/>
      <c r="J86" s="16"/>
      <c r="K86" s="17"/>
      <c r="L86" s="12"/>
      <c r="M86" s="18"/>
    </row>
    <row r="87" spans="1:13" ht="24.75" customHeight="1">
      <c r="A87" s="11">
        <v>67</v>
      </c>
      <c r="B87" s="12"/>
      <c r="C87" s="13"/>
      <c r="D87" s="14"/>
      <c r="E87" s="15"/>
      <c r="F87" s="12"/>
      <c r="G87" s="16"/>
      <c r="H87" s="16"/>
      <c r="I87" s="16"/>
      <c r="J87" s="16"/>
      <c r="K87" s="17"/>
      <c r="L87" s="12"/>
      <c r="M87" s="18"/>
    </row>
    <row r="88" spans="1:13" ht="24.75" customHeight="1">
      <c r="A88" s="11">
        <v>68</v>
      </c>
      <c r="B88" s="12"/>
      <c r="C88" s="13"/>
      <c r="D88" s="14"/>
      <c r="E88" s="15"/>
      <c r="F88" s="12"/>
      <c r="G88" s="16"/>
      <c r="H88" s="16"/>
      <c r="I88" s="16"/>
      <c r="J88" s="16"/>
      <c r="K88" s="17"/>
      <c r="L88" s="12"/>
      <c r="M88" s="18"/>
    </row>
    <row r="89" spans="1:13" ht="24.75" customHeight="1">
      <c r="A89" s="11">
        <v>69</v>
      </c>
      <c r="B89" s="12"/>
      <c r="C89" s="13"/>
      <c r="D89" s="14"/>
      <c r="E89" s="15"/>
      <c r="F89" s="12"/>
      <c r="G89" s="16"/>
      <c r="H89" s="16"/>
      <c r="I89" s="16"/>
      <c r="J89" s="16"/>
      <c r="K89" s="17"/>
      <c r="L89" s="12"/>
      <c r="M89" s="18"/>
    </row>
    <row r="90" spans="1:13" ht="24.75" customHeight="1">
      <c r="A90" s="11">
        <v>70</v>
      </c>
      <c r="B90" s="12"/>
      <c r="C90" s="13"/>
      <c r="D90" s="14"/>
      <c r="E90" s="15"/>
      <c r="F90" s="12"/>
      <c r="G90" s="16"/>
      <c r="H90" s="16"/>
      <c r="I90" s="16"/>
      <c r="J90" s="16"/>
      <c r="K90" s="17"/>
      <c r="L90" s="12"/>
      <c r="M90" s="18"/>
    </row>
    <row r="91" spans="1:13" ht="24.75" customHeight="1">
      <c r="A91" s="11">
        <v>71</v>
      </c>
      <c r="B91" s="12"/>
      <c r="C91" s="13"/>
      <c r="D91" s="14"/>
      <c r="E91" s="15"/>
      <c r="F91" s="12"/>
      <c r="G91" s="16"/>
      <c r="H91" s="16"/>
      <c r="I91" s="16"/>
      <c r="J91" s="16"/>
      <c r="K91" s="17"/>
      <c r="L91" s="12"/>
      <c r="M91" s="18"/>
    </row>
    <row r="92" spans="1:13" ht="24.75" customHeight="1">
      <c r="A92" s="11">
        <v>72</v>
      </c>
      <c r="B92" s="12"/>
      <c r="C92" s="13"/>
      <c r="D92" s="14"/>
      <c r="E92" s="15"/>
      <c r="F92" s="12"/>
      <c r="G92" s="16"/>
      <c r="H92" s="16"/>
      <c r="I92" s="16"/>
      <c r="J92" s="16"/>
      <c r="K92" s="17"/>
      <c r="L92" s="12"/>
      <c r="M92" s="18"/>
    </row>
    <row r="93" spans="1:13" ht="24.75" customHeight="1">
      <c r="A93" s="11">
        <v>73</v>
      </c>
      <c r="B93" s="12"/>
      <c r="C93" s="13"/>
      <c r="D93" s="14"/>
      <c r="E93" s="15"/>
      <c r="F93" s="12"/>
      <c r="G93" s="16"/>
      <c r="H93" s="16"/>
      <c r="I93" s="16"/>
      <c r="J93" s="16"/>
      <c r="K93" s="17"/>
      <c r="L93" s="12"/>
      <c r="M93" s="18"/>
    </row>
    <row r="94" spans="1:13" ht="24.75" customHeight="1">
      <c r="A94" s="11">
        <v>74</v>
      </c>
      <c r="B94" s="12"/>
      <c r="C94" s="13"/>
      <c r="D94" s="14"/>
      <c r="E94" s="15"/>
      <c r="F94" s="12"/>
      <c r="G94" s="16"/>
      <c r="H94" s="16"/>
      <c r="I94" s="16"/>
      <c r="J94" s="16"/>
      <c r="K94" s="17"/>
      <c r="L94" s="12"/>
      <c r="M94" s="18"/>
    </row>
    <row r="95" spans="1:13" ht="24.75" customHeight="1">
      <c r="A95" s="11">
        <v>75</v>
      </c>
      <c r="B95" s="12"/>
      <c r="C95" s="13"/>
      <c r="D95" s="14"/>
      <c r="E95" s="15"/>
      <c r="F95" s="12"/>
      <c r="G95" s="16"/>
      <c r="H95" s="16"/>
      <c r="I95" s="16"/>
      <c r="J95" s="16"/>
      <c r="K95" s="17"/>
      <c r="L95" s="12"/>
      <c r="M95" s="18"/>
    </row>
    <row r="96" spans="1:13" ht="24.75" customHeight="1">
      <c r="A96" s="11">
        <v>76</v>
      </c>
      <c r="B96" s="12"/>
      <c r="C96" s="13"/>
      <c r="D96" s="14"/>
      <c r="E96" s="15"/>
      <c r="F96" s="12"/>
      <c r="G96" s="16"/>
      <c r="H96" s="16"/>
      <c r="I96" s="16"/>
      <c r="J96" s="16"/>
      <c r="K96" s="17"/>
      <c r="L96" s="12"/>
      <c r="M96" s="18"/>
    </row>
    <row r="97" spans="1:13" ht="24.75" customHeight="1">
      <c r="A97" s="11">
        <v>77</v>
      </c>
      <c r="B97" s="12"/>
      <c r="C97" s="13"/>
      <c r="D97" s="14"/>
      <c r="E97" s="15"/>
      <c r="F97" s="12"/>
      <c r="G97" s="16"/>
      <c r="H97" s="16"/>
      <c r="I97" s="16"/>
      <c r="J97" s="16"/>
      <c r="K97" s="17"/>
      <c r="L97" s="12"/>
      <c r="M97" s="18"/>
    </row>
    <row r="98" spans="1:13" ht="24.75" customHeight="1">
      <c r="A98" s="11">
        <v>78</v>
      </c>
      <c r="B98" s="12"/>
      <c r="C98" s="13"/>
      <c r="D98" s="14"/>
      <c r="E98" s="15"/>
      <c r="F98" s="12"/>
      <c r="G98" s="16"/>
      <c r="H98" s="16"/>
      <c r="I98" s="16"/>
      <c r="J98" s="16"/>
      <c r="K98" s="17"/>
      <c r="L98" s="12"/>
      <c r="M98" s="18"/>
    </row>
    <row r="99" spans="1:13" ht="24.75" customHeight="1">
      <c r="A99" s="11">
        <v>79</v>
      </c>
      <c r="B99" s="12"/>
      <c r="C99" s="13"/>
      <c r="D99" s="14"/>
      <c r="E99" s="15"/>
      <c r="F99" s="12"/>
      <c r="G99" s="16"/>
      <c r="H99" s="16"/>
      <c r="I99" s="16"/>
      <c r="J99" s="16"/>
      <c r="K99" s="17"/>
      <c r="L99" s="12"/>
      <c r="M99" s="18"/>
    </row>
    <row r="100" spans="1:13" ht="24.75" customHeight="1" thickBot="1">
      <c r="A100" s="19">
        <v>80</v>
      </c>
      <c r="B100" s="20"/>
      <c r="C100" s="21"/>
      <c r="D100" s="22"/>
      <c r="E100" s="23"/>
      <c r="F100" s="20"/>
      <c r="G100" s="24"/>
      <c r="H100" s="24"/>
      <c r="I100" s="24"/>
      <c r="J100" s="24"/>
      <c r="K100" s="25"/>
      <c r="L100" s="20"/>
      <c r="M100" s="26"/>
    </row>
    <row r="101" spans="2:13" ht="24.75" customHeight="1">
      <c r="B101" s="227" t="s">
        <v>33</v>
      </c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</row>
    <row r="102" spans="1:13" ht="24.75" customHeight="1" thickBot="1">
      <c r="A102" s="35"/>
      <c r="B102" s="36" t="s">
        <v>38</v>
      </c>
      <c r="C102" s="230">
        <f>IF('【入力表①】'!$D$23="","",'【入力表①】'!$D$23)</f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43" t="s">
        <v>46</v>
      </c>
    </row>
    <row r="103" spans="1:13" ht="24.75" customHeight="1">
      <c r="A103" s="223" t="s">
        <v>32</v>
      </c>
      <c r="B103" s="225" t="s">
        <v>56</v>
      </c>
      <c r="C103" s="238" t="s">
        <v>109</v>
      </c>
      <c r="D103" s="228" t="s">
        <v>52</v>
      </c>
      <c r="E103" s="231" t="s">
        <v>54</v>
      </c>
      <c r="F103" s="232"/>
      <c r="G103" s="232"/>
      <c r="H103" s="232"/>
      <c r="I103" s="232"/>
      <c r="J103" s="232"/>
      <c r="K103" s="233"/>
      <c r="L103" s="234" t="s">
        <v>36</v>
      </c>
      <c r="M103" s="236" t="s">
        <v>50</v>
      </c>
    </row>
    <row r="104" spans="1:13" ht="24.75" customHeight="1" thickBot="1">
      <c r="A104" s="224"/>
      <c r="B104" s="226"/>
      <c r="C104" s="239"/>
      <c r="D104" s="229"/>
      <c r="E104" s="37" t="s">
        <v>59</v>
      </c>
      <c r="F104" s="38" t="s">
        <v>0</v>
      </c>
      <c r="G104" s="39" t="s">
        <v>57</v>
      </c>
      <c r="H104" s="39" t="s">
        <v>58</v>
      </c>
      <c r="I104" s="40" t="s">
        <v>1</v>
      </c>
      <c r="J104" s="41" t="s">
        <v>35</v>
      </c>
      <c r="K104" s="42" t="s">
        <v>3</v>
      </c>
      <c r="L104" s="235"/>
      <c r="M104" s="237"/>
    </row>
    <row r="105" spans="1:13" ht="24.75" customHeight="1" thickTop="1">
      <c r="A105" s="3">
        <v>81</v>
      </c>
      <c r="B105" s="4"/>
      <c r="C105" s="27"/>
      <c r="D105" s="6"/>
      <c r="E105" s="28"/>
      <c r="F105" s="29"/>
      <c r="G105" s="8"/>
      <c r="H105" s="8"/>
      <c r="I105" s="8"/>
      <c r="J105" s="8"/>
      <c r="K105" s="9"/>
      <c r="L105" s="4"/>
      <c r="M105" s="10"/>
    </row>
    <row r="106" spans="1:13" ht="24.75" customHeight="1">
      <c r="A106" s="11">
        <v>82</v>
      </c>
      <c r="B106" s="12"/>
      <c r="C106" s="13"/>
      <c r="D106" s="14"/>
      <c r="E106" s="15"/>
      <c r="F106" s="12"/>
      <c r="G106" s="16"/>
      <c r="H106" s="16"/>
      <c r="I106" s="16"/>
      <c r="J106" s="16"/>
      <c r="K106" s="17"/>
      <c r="L106" s="12"/>
      <c r="M106" s="18"/>
    </row>
    <row r="107" spans="1:13" ht="24.75" customHeight="1">
      <c r="A107" s="11">
        <v>83</v>
      </c>
      <c r="B107" s="12"/>
      <c r="C107" s="13"/>
      <c r="D107" s="14"/>
      <c r="E107" s="15"/>
      <c r="F107" s="12"/>
      <c r="G107" s="16"/>
      <c r="H107" s="16"/>
      <c r="I107" s="16"/>
      <c r="J107" s="16"/>
      <c r="K107" s="17"/>
      <c r="L107" s="12"/>
      <c r="M107" s="18"/>
    </row>
    <row r="108" spans="1:13" ht="24.75" customHeight="1">
      <c r="A108" s="11">
        <v>84</v>
      </c>
      <c r="B108" s="12"/>
      <c r="C108" s="13"/>
      <c r="D108" s="14"/>
      <c r="E108" s="15"/>
      <c r="F108" s="12"/>
      <c r="G108" s="16"/>
      <c r="H108" s="16"/>
      <c r="I108" s="16"/>
      <c r="J108" s="16"/>
      <c r="K108" s="17"/>
      <c r="L108" s="12"/>
      <c r="M108" s="18"/>
    </row>
    <row r="109" spans="1:13" ht="24.75" customHeight="1">
      <c r="A109" s="11">
        <v>85</v>
      </c>
      <c r="B109" s="12"/>
      <c r="C109" s="13"/>
      <c r="D109" s="14"/>
      <c r="E109" s="15"/>
      <c r="F109" s="12"/>
      <c r="G109" s="16"/>
      <c r="H109" s="16"/>
      <c r="I109" s="16"/>
      <c r="J109" s="16"/>
      <c r="K109" s="17"/>
      <c r="L109" s="12"/>
      <c r="M109" s="18"/>
    </row>
    <row r="110" spans="1:13" ht="24.75" customHeight="1">
      <c r="A110" s="11">
        <v>86</v>
      </c>
      <c r="B110" s="12"/>
      <c r="C110" s="13"/>
      <c r="D110" s="14"/>
      <c r="E110" s="15"/>
      <c r="F110" s="12"/>
      <c r="G110" s="16"/>
      <c r="H110" s="16"/>
      <c r="I110" s="16"/>
      <c r="J110" s="16"/>
      <c r="K110" s="17"/>
      <c r="L110" s="12"/>
      <c r="M110" s="18"/>
    </row>
    <row r="111" spans="1:13" ht="24.75" customHeight="1">
      <c r="A111" s="11">
        <v>87</v>
      </c>
      <c r="B111" s="12"/>
      <c r="C111" s="13"/>
      <c r="D111" s="14"/>
      <c r="E111" s="15"/>
      <c r="F111" s="12"/>
      <c r="G111" s="16"/>
      <c r="H111" s="16"/>
      <c r="I111" s="16"/>
      <c r="J111" s="16"/>
      <c r="K111" s="17"/>
      <c r="L111" s="12"/>
      <c r="M111" s="18"/>
    </row>
    <row r="112" spans="1:13" ht="24.75" customHeight="1">
      <c r="A112" s="11">
        <v>88</v>
      </c>
      <c r="B112" s="12"/>
      <c r="C112" s="13"/>
      <c r="D112" s="14"/>
      <c r="E112" s="15"/>
      <c r="F112" s="12"/>
      <c r="G112" s="16"/>
      <c r="H112" s="16"/>
      <c r="I112" s="16"/>
      <c r="J112" s="16"/>
      <c r="K112" s="17"/>
      <c r="L112" s="12"/>
      <c r="M112" s="18"/>
    </row>
    <row r="113" spans="1:13" ht="24.75" customHeight="1">
      <c r="A113" s="11">
        <v>89</v>
      </c>
      <c r="B113" s="12"/>
      <c r="C113" s="13"/>
      <c r="D113" s="14"/>
      <c r="E113" s="15"/>
      <c r="F113" s="12"/>
      <c r="G113" s="16"/>
      <c r="H113" s="16"/>
      <c r="I113" s="16"/>
      <c r="J113" s="16"/>
      <c r="K113" s="17"/>
      <c r="L113" s="12"/>
      <c r="M113" s="18"/>
    </row>
    <row r="114" spans="1:13" ht="24.75" customHeight="1">
      <c r="A114" s="11">
        <v>90</v>
      </c>
      <c r="B114" s="12"/>
      <c r="C114" s="13"/>
      <c r="D114" s="14"/>
      <c r="E114" s="15"/>
      <c r="F114" s="12"/>
      <c r="G114" s="16"/>
      <c r="H114" s="16"/>
      <c r="I114" s="16"/>
      <c r="J114" s="16"/>
      <c r="K114" s="17"/>
      <c r="L114" s="12"/>
      <c r="M114" s="18"/>
    </row>
    <row r="115" spans="1:13" ht="24.75" customHeight="1">
      <c r="A115" s="11">
        <v>91</v>
      </c>
      <c r="B115" s="12"/>
      <c r="C115" s="13"/>
      <c r="D115" s="14"/>
      <c r="E115" s="15"/>
      <c r="F115" s="12"/>
      <c r="G115" s="16"/>
      <c r="H115" s="16"/>
      <c r="I115" s="16"/>
      <c r="J115" s="16"/>
      <c r="K115" s="17"/>
      <c r="L115" s="12"/>
      <c r="M115" s="18"/>
    </row>
    <row r="116" spans="1:13" ht="24.75" customHeight="1">
      <c r="A116" s="11">
        <v>92</v>
      </c>
      <c r="B116" s="12"/>
      <c r="C116" s="13"/>
      <c r="D116" s="14"/>
      <c r="E116" s="15"/>
      <c r="F116" s="12"/>
      <c r="G116" s="16"/>
      <c r="H116" s="16"/>
      <c r="I116" s="16"/>
      <c r="J116" s="16"/>
      <c r="K116" s="17"/>
      <c r="L116" s="12"/>
      <c r="M116" s="18"/>
    </row>
    <row r="117" spans="1:13" ht="24.75" customHeight="1">
      <c r="A117" s="11">
        <v>93</v>
      </c>
      <c r="B117" s="12"/>
      <c r="C117" s="13"/>
      <c r="D117" s="14"/>
      <c r="E117" s="15"/>
      <c r="F117" s="12"/>
      <c r="G117" s="16"/>
      <c r="H117" s="16"/>
      <c r="I117" s="16"/>
      <c r="J117" s="16"/>
      <c r="K117" s="17"/>
      <c r="L117" s="12"/>
      <c r="M117" s="18"/>
    </row>
    <row r="118" spans="1:13" ht="24.75" customHeight="1">
      <c r="A118" s="11">
        <v>94</v>
      </c>
      <c r="B118" s="12"/>
      <c r="C118" s="13"/>
      <c r="D118" s="14"/>
      <c r="E118" s="15"/>
      <c r="F118" s="12"/>
      <c r="G118" s="16"/>
      <c r="H118" s="16"/>
      <c r="I118" s="16"/>
      <c r="J118" s="16"/>
      <c r="K118" s="17"/>
      <c r="L118" s="12"/>
      <c r="M118" s="18"/>
    </row>
    <row r="119" spans="1:13" ht="24.75" customHeight="1">
      <c r="A119" s="11">
        <v>95</v>
      </c>
      <c r="B119" s="12"/>
      <c r="C119" s="13"/>
      <c r="D119" s="14"/>
      <c r="E119" s="15"/>
      <c r="F119" s="12"/>
      <c r="G119" s="16"/>
      <c r="H119" s="16"/>
      <c r="I119" s="16"/>
      <c r="J119" s="16"/>
      <c r="K119" s="17"/>
      <c r="L119" s="12"/>
      <c r="M119" s="18"/>
    </row>
    <row r="120" spans="1:13" ht="24.75" customHeight="1">
      <c r="A120" s="11">
        <v>96</v>
      </c>
      <c r="B120" s="12"/>
      <c r="C120" s="13"/>
      <c r="D120" s="14"/>
      <c r="E120" s="15"/>
      <c r="F120" s="12"/>
      <c r="G120" s="16"/>
      <c r="H120" s="16"/>
      <c r="I120" s="16"/>
      <c r="J120" s="16"/>
      <c r="K120" s="17"/>
      <c r="L120" s="12"/>
      <c r="M120" s="18"/>
    </row>
    <row r="121" spans="1:13" ht="24.75" customHeight="1">
      <c r="A121" s="11">
        <v>97</v>
      </c>
      <c r="B121" s="12"/>
      <c r="C121" s="13"/>
      <c r="D121" s="14"/>
      <c r="E121" s="15"/>
      <c r="F121" s="12"/>
      <c r="G121" s="16"/>
      <c r="H121" s="16"/>
      <c r="I121" s="16"/>
      <c r="J121" s="16"/>
      <c r="K121" s="17"/>
      <c r="L121" s="12"/>
      <c r="M121" s="18"/>
    </row>
    <row r="122" spans="1:13" ht="24.75" customHeight="1">
      <c r="A122" s="11">
        <v>98</v>
      </c>
      <c r="B122" s="12"/>
      <c r="C122" s="13"/>
      <c r="D122" s="14"/>
      <c r="E122" s="15"/>
      <c r="F122" s="12"/>
      <c r="G122" s="16"/>
      <c r="H122" s="16"/>
      <c r="I122" s="16"/>
      <c r="J122" s="16"/>
      <c r="K122" s="17"/>
      <c r="L122" s="12"/>
      <c r="M122" s="18"/>
    </row>
    <row r="123" spans="1:13" ht="24.75" customHeight="1">
      <c r="A123" s="11">
        <v>99</v>
      </c>
      <c r="B123" s="12"/>
      <c r="C123" s="13"/>
      <c r="D123" s="14"/>
      <c r="E123" s="15"/>
      <c r="F123" s="12"/>
      <c r="G123" s="16"/>
      <c r="H123" s="16"/>
      <c r="I123" s="16"/>
      <c r="J123" s="16"/>
      <c r="K123" s="17"/>
      <c r="L123" s="12"/>
      <c r="M123" s="18"/>
    </row>
    <row r="124" spans="1:13" ht="24.75" customHeight="1">
      <c r="A124" s="11">
        <v>100</v>
      </c>
      <c r="B124" s="12"/>
      <c r="C124" s="13"/>
      <c r="D124" s="14"/>
      <c r="E124" s="15"/>
      <c r="F124" s="12"/>
      <c r="G124" s="16"/>
      <c r="H124" s="16"/>
      <c r="I124" s="16"/>
      <c r="J124" s="16"/>
      <c r="K124" s="17"/>
      <c r="L124" s="12"/>
      <c r="M124" s="18"/>
    </row>
    <row r="125" spans="1:13" ht="24.75" customHeight="1">
      <c r="A125" s="11">
        <v>101</v>
      </c>
      <c r="B125" s="12"/>
      <c r="C125" s="13"/>
      <c r="D125" s="14"/>
      <c r="E125" s="15"/>
      <c r="F125" s="12"/>
      <c r="G125" s="16"/>
      <c r="H125" s="16"/>
      <c r="I125" s="16"/>
      <c r="J125" s="16"/>
      <c r="K125" s="17"/>
      <c r="L125" s="12"/>
      <c r="M125" s="18"/>
    </row>
    <row r="126" spans="1:13" ht="24.75" customHeight="1">
      <c r="A126" s="11">
        <v>102</v>
      </c>
      <c r="B126" s="12"/>
      <c r="C126" s="13"/>
      <c r="D126" s="14"/>
      <c r="E126" s="15"/>
      <c r="F126" s="12"/>
      <c r="G126" s="16"/>
      <c r="H126" s="16"/>
      <c r="I126" s="16"/>
      <c r="J126" s="16"/>
      <c r="K126" s="17"/>
      <c r="L126" s="12"/>
      <c r="M126" s="18"/>
    </row>
    <row r="127" spans="1:13" ht="24.75" customHeight="1">
      <c r="A127" s="11">
        <v>103</v>
      </c>
      <c r="B127" s="12"/>
      <c r="C127" s="13"/>
      <c r="D127" s="14"/>
      <c r="E127" s="15"/>
      <c r="F127" s="12"/>
      <c r="G127" s="16"/>
      <c r="H127" s="16"/>
      <c r="I127" s="16"/>
      <c r="J127" s="16"/>
      <c r="K127" s="17"/>
      <c r="L127" s="12"/>
      <c r="M127" s="18"/>
    </row>
    <row r="128" spans="1:13" ht="24.75" customHeight="1">
      <c r="A128" s="11">
        <v>104</v>
      </c>
      <c r="B128" s="12"/>
      <c r="C128" s="13"/>
      <c r="D128" s="14"/>
      <c r="E128" s="15"/>
      <c r="F128" s="12"/>
      <c r="G128" s="16"/>
      <c r="H128" s="16"/>
      <c r="I128" s="16"/>
      <c r="J128" s="16"/>
      <c r="K128" s="17"/>
      <c r="L128" s="12"/>
      <c r="M128" s="18"/>
    </row>
    <row r="129" spans="1:13" ht="24.75" customHeight="1">
      <c r="A129" s="11">
        <v>105</v>
      </c>
      <c r="B129" s="12"/>
      <c r="C129" s="13"/>
      <c r="D129" s="14"/>
      <c r="E129" s="15"/>
      <c r="F129" s="12"/>
      <c r="G129" s="16"/>
      <c r="H129" s="16"/>
      <c r="I129" s="16"/>
      <c r="J129" s="16"/>
      <c r="K129" s="17"/>
      <c r="L129" s="12"/>
      <c r="M129" s="18"/>
    </row>
    <row r="130" spans="1:13" ht="24.75" customHeight="1">
      <c r="A130" s="11">
        <v>106</v>
      </c>
      <c r="B130" s="12"/>
      <c r="C130" s="13"/>
      <c r="D130" s="14"/>
      <c r="E130" s="15"/>
      <c r="F130" s="12"/>
      <c r="G130" s="16"/>
      <c r="H130" s="16"/>
      <c r="I130" s="16"/>
      <c r="J130" s="16"/>
      <c r="K130" s="17"/>
      <c r="L130" s="12"/>
      <c r="M130" s="18"/>
    </row>
    <row r="131" spans="1:13" ht="24.75" customHeight="1">
      <c r="A131" s="11">
        <v>107</v>
      </c>
      <c r="B131" s="12"/>
      <c r="C131" s="13"/>
      <c r="D131" s="14"/>
      <c r="E131" s="15"/>
      <c r="F131" s="12"/>
      <c r="G131" s="16"/>
      <c r="H131" s="16"/>
      <c r="I131" s="16"/>
      <c r="J131" s="16"/>
      <c r="K131" s="17"/>
      <c r="L131" s="12"/>
      <c r="M131" s="18"/>
    </row>
    <row r="132" spans="1:13" ht="24.75" customHeight="1">
      <c r="A132" s="11">
        <v>108</v>
      </c>
      <c r="B132" s="12"/>
      <c r="C132" s="13"/>
      <c r="D132" s="14"/>
      <c r="E132" s="15"/>
      <c r="F132" s="12"/>
      <c r="G132" s="16"/>
      <c r="H132" s="16"/>
      <c r="I132" s="16"/>
      <c r="J132" s="16"/>
      <c r="K132" s="17"/>
      <c r="L132" s="12"/>
      <c r="M132" s="18"/>
    </row>
    <row r="133" spans="1:13" ht="24.75" customHeight="1">
      <c r="A133" s="11">
        <v>109</v>
      </c>
      <c r="B133" s="12"/>
      <c r="C133" s="13"/>
      <c r="D133" s="14"/>
      <c r="E133" s="15"/>
      <c r="F133" s="12"/>
      <c r="G133" s="16"/>
      <c r="H133" s="16"/>
      <c r="I133" s="16"/>
      <c r="J133" s="16"/>
      <c r="K133" s="17"/>
      <c r="L133" s="12"/>
      <c r="M133" s="18"/>
    </row>
    <row r="134" spans="1:13" ht="24.75" customHeight="1" thickBot="1">
      <c r="A134" s="19">
        <v>110</v>
      </c>
      <c r="B134" s="20"/>
      <c r="C134" s="21"/>
      <c r="D134" s="22"/>
      <c r="E134" s="23"/>
      <c r="F134" s="20"/>
      <c r="G134" s="24"/>
      <c r="H134" s="24"/>
      <c r="I134" s="24"/>
      <c r="J134" s="24"/>
      <c r="K134" s="25"/>
      <c r="L134" s="20"/>
      <c r="M134" s="26"/>
    </row>
    <row r="135" spans="2:13" ht="24.75" customHeight="1">
      <c r="B135" s="227" t="s">
        <v>33</v>
      </c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</row>
    <row r="136" spans="1:13" ht="24.75" customHeight="1" thickBot="1">
      <c r="A136" s="35"/>
      <c r="B136" s="36" t="s">
        <v>38</v>
      </c>
      <c r="C136" s="230">
        <f>IF('【入力表①】'!$D$23="","",'【入力表①】'!$D$23)</f>
      </c>
      <c r="D136" s="230"/>
      <c r="E136" s="230"/>
      <c r="F136" s="230"/>
      <c r="G136" s="230"/>
      <c r="H136" s="230"/>
      <c r="I136" s="230"/>
      <c r="J136" s="230"/>
      <c r="K136" s="230"/>
      <c r="L136" s="230"/>
      <c r="M136" s="43" t="s">
        <v>47</v>
      </c>
    </row>
    <row r="137" spans="1:13" ht="24.75" customHeight="1">
      <c r="A137" s="223" t="s">
        <v>32</v>
      </c>
      <c r="B137" s="225" t="s">
        <v>56</v>
      </c>
      <c r="C137" s="238" t="s">
        <v>109</v>
      </c>
      <c r="D137" s="228" t="s">
        <v>52</v>
      </c>
      <c r="E137" s="231" t="s">
        <v>54</v>
      </c>
      <c r="F137" s="232"/>
      <c r="G137" s="232"/>
      <c r="H137" s="232"/>
      <c r="I137" s="232"/>
      <c r="J137" s="232"/>
      <c r="K137" s="233"/>
      <c r="L137" s="234" t="s">
        <v>36</v>
      </c>
      <c r="M137" s="236" t="s">
        <v>50</v>
      </c>
    </row>
    <row r="138" spans="1:13" ht="24.75" customHeight="1" thickBot="1">
      <c r="A138" s="224"/>
      <c r="B138" s="226"/>
      <c r="C138" s="239"/>
      <c r="D138" s="229"/>
      <c r="E138" s="37" t="s">
        <v>59</v>
      </c>
      <c r="F138" s="38" t="s">
        <v>0</v>
      </c>
      <c r="G138" s="39" t="s">
        <v>57</v>
      </c>
      <c r="H138" s="39" t="s">
        <v>58</v>
      </c>
      <c r="I138" s="40" t="s">
        <v>1</v>
      </c>
      <c r="J138" s="41" t="s">
        <v>35</v>
      </c>
      <c r="K138" s="42" t="s">
        <v>3</v>
      </c>
      <c r="L138" s="235"/>
      <c r="M138" s="237"/>
    </row>
    <row r="139" spans="1:13" ht="24.75" customHeight="1" thickTop="1">
      <c r="A139" s="3">
        <v>111</v>
      </c>
      <c r="B139" s="4"/>
      <c r="C139" s="27"/>
      <c r="D139" s="6"/>
      <c r="E139" s="28"/>
      <c r="F139" s="29"/>
      <c r="G139" s="8"/>
      <c r="H139" s="8"/>
      <c r="I139" s="8"/>
      <c r="J139" s="8"/>
      <c r="K139" s="9"/>
      <c r="L139" s="4"/>
      <c r="M139" s="10"/>
    </row>
    <row r="140" spans="1:13" ht="24.75" customHeight="1">
      <c r="A140" s="11">
        <v>112</v>
      </c>
      <c r="B140" s="12"/>
      <c r="C140" s="13"/>
      <c r="D140" s="14"/>
      <c r="E140" s="15"/>
      <c r="F140" s="12"/>
      <c r="G140" s="16"/>
      <c r="H140" s="16"/>
      <c r="I140" s="16"/>
      <c r="J140" s="16"/>
      <c r="K140" s="17"/>
      <c r="L140" s="12"/>
      <c r="M140" s="18"/>
    </row>
    <row r="141" spans="1:13" ht="24.75" customHeight="1">
      <c r="A141" s="11">
        <v>113</v>
      </c>
      <c r="B141" s="12"/>
      <c r="C141" s="13"/>
      <c r="D141" s="14"/>
      <c r="E141" s="15"/>
      <c r="F141" s="12"/>
      <c r="G141" s="16"/>
      <c r="H141" s="16"/>
      <c r="I141" s="16"/>
      <c r="J141" s="16"/>
      <c r="K141" s="17"/>
      <c r="L141" s="12"/>
      <c r="M141" s="18"/>
    </row>
    <row r="142" spans="1:13" ht="24.75" customHeight="1">
      <c r="A142" s="11">
        <v>114</v>
      </c>
      <c r="B142" s="12"/>
      <c r="C142" s="13"/>
      <c r="D142" s="14"/>
      <c r="E142" s="15"/>
      <c r="F142" s="12"/>
      <c r="G142" s="16"/>
      <c r="H142" s="16"/>
      <c r="I142" s="16"/>
      <c r="J142" s="16"/>
      <c r="K142" s="17"/>
      <c r="L142" s="12"/>
      <c r="M142" s="18"/>
    </row>
    <row r="143" spans="1:13" ht="24.75" customHeight="1">
      <c r="A143" s="11">
        <v>115</v>
      </c>
      <c r="B143" s="12"/>
      <c r="C143" s="13"/>
      <c r="D143" s="14"/>
      <c r="E143" s="15"/>
      <c r="F143" s="12"/>
      <c r="G143" s="16"/>
      <c r="H143" s="16"/>
      <c r="I143" s="16"/>
      <c r="J143" s="16"/>
      <c r="K143" s="17"/>
      <c r="L143" s="12"/>
      <c r="M143" s="18"/>
    </row>
    <row r="144" spans="1:13" ht="24.75" customHeight="1">
      <c r="A144" s="11">
        <v>116</v>
      </c>
      <c r="B144" s="12"/>
      <c r="C144" s="13"/>
      <c r="D144" s="14"/>
      <c r="E144" s="15"/>
      <c r="F144" s="12"/>
      <c r="G144" s="16"/>
      <c r="H144" s="16"/>
      <c r="I144" s="16"/>
      <c r="J144" s="16"/>
      <c r="K144" s="17"/>
      <c r="L144" s="12"/>
      <c r="M144" s="18"/>
    </row>
    <row r="145" spans="1:13" ht="24.75" customHeight="1">
      <c r="A145" s="11">
        <v>117</v>
      </c>
      <c r="B145" s="12"/>
      <c r="C145" s="13"/>
      <c r="D145" s="14"/>
      <c r="E145" s="15"/>
      <c r="F145" s="12"/>
      <c r="G145" s="16"/>
      <c r="H145" s="16"/>
      <c r="I145" s="16"/>
      <c r="J145" s="16"/>
      <c r="K145" s="17"/>
      <c r="L145" s="12"/>
      <c r="M145" s="18"/>
    </row>
    <row r="146" spans="1:13" ht="24.75" customHeight="1">
      <c r="A146" s="11">
        <v>118</v>
      </c>
      <c r="B146" s="12"/>
      <c r="C146" s="13"/>
      <c r="D146" s="14"/>
      <c r="E146" s="15"/>
      <c r="F146" s="12"/>
      <c r="G146" s="16"/>
      <c r="H146" s="16"/>
      <c r="I146" s="16"/>
      <c r="J146" s="16"/>
      <c r="K146" s="17"/>
      <c r="L146" s="12"/>
      <c r="M146" s="18"/>
    </row>
    <row r="147" spans="1:13" ht="24.75" customHeight="1">
      <c r="A147" s="11">
        <v>119</v>
      </c>
      <c r="B147" s="12"/>
      <c r="C147" s="13"/>
      <c r="D147" s="14"/>
      <c r="E147" s="15"/>
      <c r="F147" s="12"/>
      <c r="G147" s="16"/>
      <c r="H147" s="16"/>
      <c r="I147" s="16"/>
      <c r="J147" s="16"/>
      <c r="K147" s="17"/>
      <c r="L147" s="12"/>
      <c r="M147" s="18"/>
    </row>
    <row r="148" spans="1:13" ht="24.75" customHeight="1">
      <c r="A148" s="11">
        <v>120</v>
      </c>
      <c r="B148" s="12"/>
      <c r="C148" s="13"/>
      <c r="D148" s="14"/>
      <c r="E148" s="15"/>
      <c r="F148" s="12"/>
      <c r="G148" s="16"/>
      <c r="H148" s="16"/>
      <c r="I148" s="16"/>
      <c r="J148" s="16"/>
      <c r="K148" s="17"/>
      <c r="L148" s="12"/>
      <c r="M148" s="18"/>
    </row>
    <row r="149" spans="1:13" ht="24.75" customHeight="1">
      <c r="A149" s="11">
        <v>121</v>
      </c>
      <c r="B149" s="12"/>
      <c r="C149" s="13"/>
      <c r="D149" s="14"/>
      <c r="E149" s="15"/>
      <c r="F149" s="12"/>
      <c r="G149" s="16"/>
      <c r="H149" s="16"/>
      <c r="I149" s="16"/>
      <c r="J149" s="16"/>
      <c r="K149" s="17"/>
      <c r="L149" s="12"/>
      <c r="M149" s="18"/>
    </row>
    <row r="150" spans="1:13" ht="24.75" customHeight="1">
      <c r="A150" s="11">
        <v>122</v>
      </c>
      <c r="B150" s="12"/>
      <c r="C150" s="13"/>
      <c r="D150" s="14"/>
      <c r="E150" s="15"/>
      <c r="F150" s="12"/>
      <c r="G150" s="16"/>
      <c r="H150" s="16"/>
      <c r="I150" s="16"/>
      <c r="J150" s="16"/>
      <c r="K150" s="17"/>
      <c r="L150" s="12"/>
      <c r="M150" s="18"/>
    </row>
    <row r="151" spans="1:13" ht="24.75" customHeight="1">
      <c r="A151" s="11">
        <v>123</v>
      </c>
      <c r="B151" s="12"/>
      <c r="C151" s="13"/>
      <c r="D151" s="14"/>
      <c r="E151" s="15"/>
      <c r="F151" s="12"/>
      <c r="G151" s="16"/>
      <c r="H151" s="16"/>
      <c r="I151" s="16"/>
      <c r="J151" s="16"/>
      <c r="K151" s="17"/>
      <c r="L151" s="12"/>
      <c r="M151" s="18"/>
    </row>
    <row r="152" spans="1:13" ht="24.75" customHeight="1">
      <c r="A152" s="11">
        <v>124</v>
      </c>
      <c r="B152" s="12"/>
      <c r="C152" s="13"/>
      <c r="D152" s="14"/>
      <c r="E152" s="15"/>
      <c r="F152" s="12"/>
      <c r="G152" s="16"/>
      <c r="H152" s="16"/>
      <c r="I152" s="16"/>
      <c r="J152" s="16"/>
      <c r="K152" s="17"/>
      <c r="L152" s="12"/>
      <c r="M152" s="18"/>
    </row>
    <row r="153" spans="1:13" ht="24.75" customHeight="1">
      <c r="A153" s="11">
        <v>125</v>
      </c>
      <c r="B153" s="12"/>
      <c r="C153" s="13"/>
      <c r="D153" s="14"/>
      <c r="E153" s="15"/>
      <c r="F153" s="12"/>
      <c r="G153" s="16"/>
      <c r="H153" s="16"/>
      <c r="I153" s="16"/>
      <c r="J153" s="16"/>
      <c r="K153" s="17"/>
      <c r="L153" s="12"/>
      <c r="M153" s="18"/>
    </row>
    <row r="154" spans="1:13" ht="24.75" customHeight="1">
      <c r="A154" s="11">
        <v>126</v>
      </c>
      <c r="B154" s="12"/>
      <c r="C154" s="13"/>
      <c r="D154" s="14"/>
      <c r="E154" s="15"/>
      <c r="F154" s="12"/>
      <c r="G154" s="16"/>
      <c r="H154" s="16"/>
      <c r="I154" s="16"/>
      <c r="J154" s="16"/>
      <c r="K154" s="17"/>
      <c r="L154" s="12"/>
      <c r="M154" s="18"/>
    </row>
    <row r="155" spans="1:13" ht="24.75" customHeight="1">
      <c r="A155" s="11">
        <v>127</v>
      </c>
      <c r="B155" s="12"/>
      <c r="C155" s="13"/>
      <c r="D155" s="14"/>
      <c r="E155" s="15"/>
      <c r="F155" s="12"/>
      <c r="G155" s="16"/>
      <c r="H155" s="16"/>
      <c r="I155" s="16"/>
      <c r="J155" s="16"/>
      <c r="K155" s="17"/>
      <c r="L155" s="12"/>
      <c r="M155" s="18"/>
    </row>
    <row r="156" spans="1:13" ht="24.75" customHeight="1">
      <c r="A156" s="11">
        <v>128</v>
      </c>
      <c r="B156" s="12"/>
      <c r="C156" s="13"/>
      <c r="D156" s="14"/>
      <c r="E156" s="15"/>
      <c r="F156" s="12"/>
      <c r="G156" s="16"/>
      <c r="H156" s="16"/>
      <c r="I156" s="16"/>
      <c r="J156" s="16"/>
      <c r="K156" s="17"/>
      <c r="L156" s="12"/>
      <c r="M156" s="18"/>
    </row>
    <row r="157" spans="1:13" ht="24.75" customHeight="1">
      <c r="A157" s="11">
        <v>129</v>
      </c>
      <c r="B157" s="12"/>
      <c r="C157" s="13"/>
      <c r="D157" s="14"/>
      <c r="E157" s="15"/>
      <c r="F157" s="12"/>
      <c r="G157" s="16"/>
      <c r="H157" s="16"/>
      <c r="I157" s="16"/>
      <c r="J157" s="16"/>
      <c r="K157" s="17"/>
      <c r="L157" s="12"/>
      <c r="M157" s="18"/>
    </row>
    <row r="158" spans="1:13" ht="24.75" customHeight="1">
      <c r="A158" s="11">
        <v>130</v>
      </c>
      <c r="B158" s="12"/>
      <c r="C158" s="13"/>
      <c r="D158" s="14"/>
      <c r="E158" s="15"/>
      <c r="F158" s="12"/>
      <c r="G158" s="16"/>
      <c r="H158" s="16"/>
      <c r="I158" s="16"/>
      <c r="J158" s="16"/>
      <c r="K158" s="17"/>
      <c r="L158" s="12"/>
      <c r="M158" s="18"/>
    </row>
    <row r="159" spans="1:13" ht="24.75" customHeight="1">
      <c r="A159" s="11">
        <v>131</v>
      </c>
      <c r="B159" s="12"/>
      <c r="C159" s="13"/>
      <c r="D159" s="14"/>
      <c r="E159" s="15"/>
      <c r="F159" s="12"/>
      <c r="G159" s="16"/>
      <c r="H159" s="16"/>
      <c r="I159" s="16"/>
      <c r="J159" s="16"/>
      <c r="K159" s="17"/>
      <c r="L159" s="12"/>
      <c r="M159" s="18"/>
    </row>
    <row r="160" spans="1:13" ht="24.75" customHeight="1">
      <c r="A160" s="11">
        <v>132</v>
      </c>
      <c r="B160" s="12"/>
      <c r="C160" s="13"/>
      <c r="D160" s="14"/>
      <c r="E160" s="15"/>
      <c r="F160" s="12"/>
      <c r="G160" s="16"/>
      <c r="H160" s="16"/>
      <c r="I160" s="16"/>
      <c r="J160" s="16"/>
      <c r="K160" s="17"/>
      <c r="L160" s="12"/>
      <c r="M160" s="18"/>
    </row>
    <row r="161" spans="1:13" ht="24.75" customHeight="1">
      <c r="A161" s="11">
        <v>133</v>
      </c>
      <c r="B161" s="12"/>
      <c r="C161" s="13"/>
      <c r="D161" s="14"/>
      <c r="E161" s="15"/>
      <c r="F161" s="12"/>
      <c r="G161" s="16"/>
      <c r="H161" s="16"/>
      <c r="I161" s="16"/>
      <c r="J161" s="16"/>
      <c r="K161" s="17"/>
      <c r="L161" s="12"/>
      <c r="M161" s="18"/>
    </row>
    <row r="162" spans="1:13" ht="24.75" customHeight="1">
      <c r="A162" s="11">
        <v>134</v>
      </c>
      <c r="B162" s="12"/>
      <c r="C162" s="13"/>
      <c r="D162" s="14"/>
      <c r="E162" s="15"/>
      <c r="F162" s="12"/>
      <c r="G162" s="16"/>
      <c r="H162" s="16"/>
      <c r="I162" s="16"/>
      <c r="J162" s="16"/>
      <c r="K162" s="17"/>
      <c r="L162" s="12"/>
      <c r="M162" s="18"/>
    </row>
    <row r="163" spans="1:13" ht="24.75" customHeight="1">
      <c r="A163" s="11">
        <v>135</v>
      </c>
      <c r="B163" s="12"/>
      <c r="C163" s="13"/>
      <c r="D163" s="14"/>
      <c r="E163" s="15"/>
      <c r="F163" s="12"/>
      <c r="G163" s="16"/>
      <c r="H163" s="16"/>
      <c r="I163" s="16"/>
      <c r="J163" s="16"/>
      <c r="K163" s="17"/>
      <c r="L163" s="12"/>
      <c r="M163" s="18"/>
    </row>
    <row r="164" spans="1:13" ht="24.75" customHeight="1">
      <c r="A164" s="11">
        <v>136</v>
      </c>
      <c r="B164" s="12"/>
      <c r="C164" s="13"/>
      <c r="D164" s="14"/>
      <c r="E164" s="15"/>
      <c r="F164" s="12"/>
      <c r="G164" s="16"/>
      <c r="H164" s="16"/>
      <c r="I164" s="16"/>
      <c r="J164" s="16"/>
      <c r="K164" s="17"/>
      <c r="L164" s="12"/>
      <c r="M164" s="18"/>
    </row>
    <row r="165" spans="1:13" ht="24.75" customHeight="1">
      <c r="A165" s="11">
        <v>137</v>
      </c>
      <c r="B165" s="12"/>
      <c r="C165" s="13"/>
      <c r="D165" s="14"/>
      <c r="E165" s="15"/>
      <c r="F165" s="12"/>
      <c r="G165" s="16"/>
      <c r="H165" s="16"/>
      <c r="I165" s="16"/>
      <c r="J165" s="16"/>
      <c r="K165" s="17"/>
      <c r="L165" s="12"/>
      <c r="M165" s="18"/>
    </row>
    <row r="166" spans="1:13" ht="24.75" customHeight="1">
      <c r="A166" s="11">
        <v>138</v>
      </c>
      <c r="B166" s="12"/>
      <c r="C166" s="13"/>
      <c r="D166" s="14"/>
      <c r="E166" s="15"/>
      <c r="F166" s="12"/>
      <c r="G166" s="16"/>
      <c r="H166" s="16"/>
      <c r="I166" s="16"/>
      <c r="J166" s="16"/>
      <c r="K166" s="17"/>
      <c r="L166" s="12"/>
      <c r="M166" s="18"/>
    </row>
    <row r="167" spans="1:13" ht="24.75" customHeight="1">
      <c r="A167" s="11">
        <v>139</v>
      </c>
      <c r="B167" s="12"/>
      <c r="C167" s="13"/>
      <c r="D167" s="14"/>
      <c r="E167" s="15"/>
      <c r="F167" s="12"/>
      <c r="G167" s="16"/>
      <c r="H167" s="16"/>
      <c r="I167" s="16"/>
      <c r="J167" s="16"/>
      <c r="K167" s="17"/>
      <c r="L167" s="12"/>
      <c r="M167" s="18"/>
    </row>
    <row r="168" spans="1:13" ht="24.75" customHeight="1" thickBot="1">
      <c r="A168" s="19">
        <v>140</v>
      </c>
      <c r="B168" s="20"/>
      <c r="C168" s="21"/>
      <c r="D168" s="22"/>
      <c r="E168" s="23"/>
      <c r="F168" s="20"/>
      <c r="G168" s="24"/>
      <c r="H168" s="24"/>
      <c r="I168" s="24"/>
      <c r="J168" s="24"/>
      <c r="K168" s="25"/>
      <c r="L168" s="20"/>
      <c r="M168" s="26"/>
    </row>
    <row r="169" spans="2:13" ht="24.75" customHeight="1">
      <c r="B169" s="227" t="s">
        <v>33</v>
      </c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</row>
    <row r="170" spans="1:13" ht="24.75" customHeight="1" thickBot="1">
      <c r="A170" s="35"/>
      <c r="B170" s="36" t="s">
        <v>38</v>
      </c>
      <c r="C170" s="230">
        <f>IF('【入力表①】'!$D$23="","",'【入力表①】'!$D$23)</f>
      </c>
      <c r="D170" s="230"/>
      <c r="E170" s="230"/>
      <c r="F170" s="230"/>
      <c r="G170" s="230"/>
      <c r="H170" s="230"/>
      <c r="I170" s="230"/>
      <c r="J170" s="230"/>
      <c r="K170" s="230"/>
      <c r="L170" s="230"/>
      <c r="M170" s="43" t="s">
        <v>48</v>
      </c>
    </row>
    <row r="171" spans="1:13" ht="24.75" customHeight="1">
      <c r="A171" s="223" t="s">
        <v>32</v>
      </c>
      <c r="B171" s="225" t="s">
        <v>56</v>
      </c>
      <c r="C171" s="238" t="s">
        <v>109</v>
      </c>
      <c r="D171" s="228" t="s">
        <v>52</v>
      </c>
      <c r="E171" s="231" t="s">
        <v>54</v>
      </c>
      <c r="F171" s="232"/>
      <c r="G171" s="232"/>
      <c r="H171" s="232"/>
      <c r="I171" s="232"/>
      <c r="J171" s="232"/>
      <c r="K171" s="233"/>
      <c r="L171" s="234" t="s">
        <v>36</v>
      </c>
      <c r="M171" s="236" t="s">
        <v>50</v>
      </c>
    </row>
    <row r="172" spans="1:13" ht="24.75" customHeight="1" thickBot="1">
      <c r="A172" s="224"/>
      <c r="B172" s="226"/>
      <c r="C172" s="239"/>
      <c r="D172" s="229"/>
      <c r="E172" s="37" t="s">
        <v>59</v>
      </c>
      <c r="F172" s="38" t="s">
        <v>0</v>
      </c>
      <c r="G172" s="39" t="s">
        <v>57</v>
      </c>
      <c r="H172" s="39" t="s">
        <v>58</v>
      </c>
      <c r="I172" s="40" t="s">
        <v>1</v>
      </c>
      <c r="J172" s="41" t="s">
        <v>35</v>
      </c>
      <c r="K172" s="42" t="s">
        <v>3</v>
      </c>
      <c r="L172" s="235"/>
      <c r="M172" s="237"/>
    </row>
    <row r="173" spans="1:13" ht="24.75" customHeight="1" thickTop="1">
      <c r="A173" s="3">
        <v>141</v>
      </c>
      <c r="B173" s="4"/>
      <c r="C173" s="27"/>
      <c r="D173" s="6"/>
      <c r="E173" s="28"/>
      <c r="F173" s="29"/>
      <c r="G173" s="8"/>
      <c r="H173" s="8"/>
      <c r="I173" s="8"/>
      <c r="J173" s="8"/>
      <c r="K173" s="9"/>
      <c r="L173" s="4"/>
      <c r="M173" s="10"/>
    </row>
    <row r="174" spans="1:13" ht="24.75" customHeight="1">
      <c r="A174" s="11">
        <v>142</v>
      </c>
      <c r="B174" s="12"/>
      <c r="C174" s="13"/>
      <c r="D174" s="14"/>
      <c r="E174" s="15"/>
      <c r="F174" s="12"/>
      <c r="G174" s="16"/>
      <c r="H174" s="16"/>
      <c r="I174" s="16"/>
      <c r="J174" s="16"/>
      <c r="K174" s="17"/>
      <c r="L174" s="12"/>
      <c r="M174" s="18"/>
    </row>
    <row r="175" spans="1:13" ht="24.75" customHeight="1">
      <c r="A175" s="11">
        <v>143</v>
      </c>
      <c r="B175" s="12"/>
      <c r="C175" s="13"/>
      <c r="D175" s="14"/>
      <c r="E175" s="15"/>
      <c r="F175" s="12"/>
      <c r="G175" s="16"/>
      <c r="H175" s="16"/>
      <c r="I175" s="16"/>
      <c r="J175" s="16"/>
      <c r="K175" s="17"/>
      <c r="L175" s="12"/>
      <c r="M175" s="18"/>
    </row>
    <row r="176" spans="1:13" ht="24.75" customHeight="1">
      <c r="A176" s="11">
        <v>144</v>
      </c>
      <c r="B176" s="12"/>
      <c r="C176" s="13"/>
      <c r="D176" s="14"/>
      <c r="E176" s="15"/>
      <c r="F176" s="12"/>
      <c r="G176" s="16"/>
      <c r="H176" s="16"/>
      <c r="I176" s="16"/>
      <c r="J176" s="16"/>
      <c r="K176" s="17"/>
      <c r="L176" s="12"/>
      <c r="M176" s="18"/>
    </row>
    <row r="177" spans="1:13" ht="24.75" customHeight="1">
      <c r="A177" s="11">
        <v>145</v>
      </c>
      <c r="B177" s="12"/>
      <c r="C177" s="13"/>
      <c r="D177" s="14"/>
      <c r="E177" s="15"/>
      <c r="F177" s="12"/>
      <c r="G177" s="16"/>
      <c r="H177" s="16"/>
      <c r="I177" s="16"/>
      <c r="J177" s="16"/>
      <c r="K177" s="17"/>
      <c r="L177" s="12"/>
      <c r="M177" s="18"/>
    </row>
    <row r="178" spans="1:13" ht="24.75" customHeight="1">
      <c r="A178" s="11">
        <v>146</v>
      </c>
      <c r="B178" s="12"/>
      <c r="C178" s="13"/>
      <c r="D178" s="14"/>
      <c r="E178" s="15"/>
      <c r="F178" s="12"/>
      <c r="G178" s="16"/>
      <c r="H178" s="16"/>
      <c r="I178" s="16"/>
      <c r="J178" s="16"/>
      <c r="K178" s="17"/>
      <c r="L178" s="12"/>
      <c r="M178" s="18"/>
    </row>
    <row r="179" spans="1:13" ht="24.75" customHeight="1">
      <c r="A179" s="11">
        <v>147</v>
      </c>
      <c r="B179" s="12"/>
      <c r="C179" s="13"/>
      <c r="D179" s="14"/>
      <c r="E179" s="15"/>
      <c r="F179" s="12"/>
      <c r="G179" s="16"/>
      <c r="H179" s="16"/>
      <c r="I179" s="16"/>
      <c r="J179" s="16"/>
      <c r="K179" s="17"/>
      <c r="L179" s="12"/>
      <c r="M179" s="18"/>
    </row>
    <row r="180" spans="1:13" ht="24.75" customHeight="1">
      <c r="A180" s="11">
        <v>148</v>
      </c>
      <c r="B180" s="12"/>
      <c r="C180" s="13"/>
      <c r="D180" s="14"/>
      <c r="E180" s="15"/>
      <c r="F180" s="12"/>
      <c r="G180" s="16"/>
      <c r="H180" s="16"/>
      <c r="I180" s="16"/>
      <c r="J180" s="16"/>
      <c r="K180" s="17"/>
      <c r="L180" s="12"/>
      <c r="M180" s="18"/>
    </row>
    <row r="181" spans="1:13" ht="24.75" customHeight="1">
      <c r="A181" s="11">
        <v>149</v>
      </c>
      <c r="B181" s="12"/>
      <c r="C181" s="13"/>
      <c r="D181" s="14"/>
      <c r="E181" s="15"/>
      <c r="F181" s="12"/>
      <c r="G181" s="16"/>
      <c r="H181" s="16"/>
      <c r="I181" s="16"/>
      <c r="J181" s="16"/>
      <c r="K181" s="17"/>
      <c r="L181" s="12"/>
      <c r="M181" s="18"/>
    </row>
    <row r="182" spans="1:13" ht="24.75" customHeight="1">
      <c r="A182" s="11">
        <v>150</v>
      </c>
      <c r="B182" s="12"/>
      <c r="C182" s="13"/>
      <c r="D182" s="14"/>
      <c r="E182" s="15"/>
      <c r="F182" s="12"/>
      <c r="G182" s="16"/>
      <c r="H182" s="16"/>
      <c r="I182" s="16"/>
      <c r="J182" s="16"/>
      <c r="K182" s="17"/>
      <c r="L182" s="12"/>
      <c r="M182" s="18"/>
    </row>
    <row r="183" spans="1:13" ht="24.75" customHeight="1">
      <c r="A183" s="11">
        <v>151</v>
      </c>
      <c r="B183" s="12"/>
      <c r="C183" s="13"/>
      <c r="D183" s="14"/>
      <c r="E183" s="15"/>
      <c r="F183" s="12"/>
      <c r="G183" s="16"/>
      <c r="H183" s="16"/>
      <c r="I183" s="16"/>
      <c r="J183" s="16"/>
      <c r="K183" s="17"/>
      <c r="L183" s="12"/>
      <c r="M183" s="18"/>
    </row>
    <row r="184" spans="1:13" ht="24.75" customHeight="1">
      <c r="A184" s="11">
        <v>152</v>
      </c>
      <c r="B184" s="12"/>
      <c r="C184" s="13"/>
      <c r="D184" s="14"/>
      <c r="E184" s="15"/>
      <c r="F184" s="12"/>
      <c r="G184" s="16"/>
      <c r="H184" s="16"/>
      <c r="I184" s="16"/>
      <c r="J184" s="16"/>
      <c r="K184" s="17"/>
      <c r="L184" s="12"/>
      <c r="M184" s="18"/>
    </row>
    <row r="185" spans="1:13" ht="24.75" customHeight="1">
      <c r="A185" s="11">
        <v>153</v>
      </c>
      <c r="B185" s="12"/>
      <c r="C185" s="13"/>
      <c r="D185" s="14"/>
      <c r="E185" s="15"/>
      <c r="F185" s="12"/>
      <c r="G185" s="16"/>
      <c r="H185" s="16"/>
      <c r="I185" s="16"/>
      <c r="J185" s="16"/>
      <c r="K185" s="17"/>
      <c r="L185" s="12"/>
      <c r="M185" s="18"/>
    </row>
    <row r="186" spans="1:13" ht="24.75" customHeight="1">
      <c r="A186" s="11">
        <v>154</v>
      </c>
      <c r="B186" s="12"/>
      <c r="C186" s="13"/>
      <c r="D186" s="14"/>
      <c r="E186" s="15"/>
      <c r="F186" s="12"/>
      <c r="G186" s="16"/>
      <c r="H186" s="16"/>
      <c r="I186" s="16"/>
      <c r="J186" s="16"/>
      <c r="K186" s="17"/>
      <c r="L186" s="12"/>
      <c r="M186" s="18"/>
    </row>
    <row r="187" spans="1:13" ht="24.75" customHeight="1">
      <c r="A187" s="11">
        <v>155</v>
      </c>
      <c r="B187" s="12"/>
      <c r="C187" s="13"/>
      <c r="D187" s="14"/>
      <c r="E187" s="15"/>
      <c r="F187" s="12"/>
      <c r="G187" s="16"/>
      <c r="H187" s="16"/>
      <c r="I187" s="16"/>
      <c r="J187" s="16"/>
      <c r="K187" s="17"/>
      <c r="L187" s="12"/>
      <c r="M187" s="18"/>
    </row>
    <row r="188" spans="1:13" ht="24.75" customHeight="1">
      <c r="A188" s="11">
        <v>156</v>
      </c>
      <c r="B188" s="12"/>
      <c r="C188" s="13"/>
      <c r="D188" s="14"/>
      <c r="E188" s="15"/>
      <c r="F188" s="12"/>
      <c r="G188" s="16"/>
      <c r="H188" s="16"/>
      <c r="I188" s="16"/>
      <c r="J188" s="16"/>
      <c r="K188" s="17"/>
      <c r="L188" s="12"/>
      <c r="M188" s="18"/>
    </row>
    <row r="189" spans="1:13" ht="24.75" customHeight="1">
      <c r="A189" s="11">
        <v>157</v>
      </c>
      <c r="B189" s="12"/>
      <c r="C189" s="13"/>
      <c r="D189" s="14"/>
      <c r="E189" s="15"/>
      <c r="F189" s="12"/>
      <c r="G189" s="16"/>
      <c r="H189" s="16"/>
      <c r="I189" s="16"/>
      <c r="J189" s="16"/>
      <c r="K189" s="17"/>
      <c r="L189" s="12"/>
      <c r="M189" s="18"/>
    </row>
    <row r="190" spans="1:13" ht="24.75" customHeight="1">
      <c r="A190" s="11">
        <v>158</v>
      </c>
      <c r="B190" s="12"/>
      <c r="C190" s="13"/>
      <c r="D190" s="14"/>
      <c r="E190" s="15"/>
      <c r="F190" s="12"/>
      <c r="G190" s="16"/>
      <c r="H190" s="16"/>
      <c r="I190" s="16"/>
      <c r="J190" s="16"/>
      <c r="K190" s="17"/>
      <c r="L190" s="12"/>
      <c r="M190" s="18"/>
    </row>
    <row r="191" spans="1:13" ht="24.75" customHeight="1">
      <c r="A191" s="11">
        <v>159</v>
      </c>
      <c r="B191" s="12"/>
      <c r="C191" s="13"/>
      <c r="D191" s="14"/>
      <c r="E191" s="15"/>
      <c r="F191" s="12"/>
      <c r="G191" s="16"/>
      <c r="H191" s="16"/>
      <c r="I191" s="16"/>
      <c r="J191" s="16"/>
      <c r="K191" s="17"/>
      <c r="L191" s="12"/>
      <c r="M191" s="18"/>
    </row>
    <row r="192" spans="1:13" ht="24.75" customHeight="1">
      <c r="A192" s="11">
        <v>160</v>
      </c>
      <c r="B192" s="12"/>
      <c r="C192" s="13"/>
      <c r="D192" s="14"/>
      <c r="E192" s="15"/>
      <c r="F192" s="12"/>
      <c r="G192" s="16"/>
      <c r="H192" s="16"/>
      <c r="I192" s="16"/>
      <c r="J192" s="16"/>
      <c r="K192" s="17"/>
      <c r="L192" s="12"/>
      <c r="M192" s="18"/>
    </row>
    <row r="193" spans="1:13" ht="24.75" customHeight="1">
      <c r="A193" s="11">
        <v>161</v>
      </c>
      <c r="B193" s="12"/>
      <c r="C193" s="13"/>
      <c r="D193" s="14"/>
      <c r="E193" s="15"/>
      <c r="F193" s="12"/>
      <c r="G193" s="16"/>
      <c r="H193" s="16"/>
      <c r="I193" s="16"/>
      <c r="J193" s="16"/>
      <c r="K193" s="17"/>
      <c r="L193" s="12"/>
      <c r="M193" s="18"/>
    </row>
    <row r="194" spans="1:13" ht="24.75" customHeight="1">
      <c r="A194" s="11">
        <v>162</v>
      </c>
      <c r="B194" s="12"/>
      <c r="C194" s="13"/>
      <c r="D194" s="14"/>
      <c r="E194" s="15"/>
      <c r="F194" s="12"/>
      <c r="G194" s="16"/>
      <c r="H194" s="16"/>
      <c r="I194" s="16"/>
      <c r="J194" s="16"/>
      <c r="K194" s="17"/>
      <c r="L194" s="12"/>
      <c r="M194" s="18"/>
    </row>
    <row r="195" spans="1:13" ht="24.75" customHeight="1">
      <c r="A195" s="11">
        <v>163</v>
      </c>
      <c r="B195" s="12"/>
      <c r="C195" s="13"/>
      <c r="D195" s="14"/>
      <c r="E195" s="15"/>
      <c r="F195" s="12"/>
      <c r="G195" s="16"/>
      <c r="H195" s="16"/>
      <c r="I195" s="16"/>
      <c r="J195" s="16"/>
      <c r="K195" s="17"/>
      <c r="L195" s="12"/>
      <c r="M195" s="18"/>
    </row>
    <row r="196" spans="1:13" ht="24.75" customHeight="1">
      <c r="A196" s="11">
        <v>164</v>
      </c>
      <c r="B196" s="12"/>
      <c r="C196" s="13"/>
      <c r="D196" s="14"/>
      <c r="E196" s="15"/>
      <c r="F196" s="12"/>
      <c r="G196" s="16"/>
      <c r="H196" s="16"/>
      <c r="I196" s="16"/>
      <c r="J196" s="16"/>
      <c r="K196" s="17"/>
      <c r="L196" s="12"/>
      <c r="M196" s="18"/>
    </row>
    <row r="197" spans="1:13" ht="24.75" customHeight="1">
      <c r="A197" s="11">
        <v>165</v>
      </c>
      <c r="B197" s="12"/>
      <c r="C197" s="13"/>
      <c r="D197" s="14"/>
      <c r="E197" s="15"/>
      <c r="F197" s="12"/>
      <c r="G197" s="16"/>
      <c r="H197" s="16"/>
      <c r="I197" s="16"/>
      <c r="J197" s="16"/>
      <c r="K197" s="17"/>
      <c r="L197" s="12"/>
      <c r="M197" s="18"/>
    </row>
    <row r="198" spans="1:13" ht="24.75" customHeight="1">
      <c r="A198" s="11">
        <v>166</v>
      </c>
      <c r="B198" s="12"/>
      <c r="C198" s="13"/>
      <c r="D198" s="14"/>
      <c r="E198" s="15"/>
      <c r="F198" s="12"/>
      <c r="G198" s="16"/>
      <c r="H198" s="16"/>
      <c r="I198" s="16"/>
      <c r="J198" s="16"/>
      <c r="K198" s="17"/>
      <c r="L198" s="12"/>
      <c r="M198" s="18"/>
    </row>
    <row r="199" spans="1:13" ht="24.75" customHeight="1">
      <c r="A199" s="11">
        <v>167</v>
      </c>
      <c r="B199" s="12"/>
      <c r="C199" s="13"/>
      <c r="D199" s="14"/>
      <c r="E199" s="15"/>
      <c r="F199" s="12"/>
      <c r="G199" s="16"/>
      <c r="H199" s="16"/>
      <c r="I199" s="16"/>
      <c r="J199" s="16"/>
      <c r="K199" s="17"/>
      <c r="L199" s="12"/>
      <c r="M199" s="18"/>
    </row>
    <row r="200" spans="1:13" ht="24.75" customHeight="1">
      <c r="A200" s="11">
        <v>168</v>
      </c>
      <c r="B200" s="12"/>
      <c r="C200" s="13"/>
      <c r="D200" s="14"/>
      <c r="E200" s="15"/>
      <c r="F200" s="12"/>
      <c r="G200" s="16"/>
      <c r="H200" s="16"/>
      <c r="I200" s="16"/>
      <c r="J200" s="16"/>
      <c r="K200" s="17"/>
      <c r="L200" s="12"/>
      <c r="M200" s="18"/>
    </row>
    <row r="201" spans="1:13" ht="24.75" customHeight="1">
      <c r="A201" s="11">
        <v>169</v>
      </c>
      <c r="B201" s="12"/>
      <c r="C201" s="13"/>
      <c r="D201" s="14"/>
      <c r="E201" s="15"/>
      <c r="F201" s="12"/>
      <c r="G201" s="16"/>
      <c r="H201" s="16"/>
      <c r="I201" s="16"/>
      <c r="J201" s="16"/>
      <c r="K201" s="17"/>
      <c r="L201" s="12"/>
      <c r="M201" s="18"/>
    </row>
    <row r="202" spans="1:13" ht="24.75" customHeight="1" thickBot="1">
      <c r="A202" s="19">
        <v>170</v>
      </c>
      <c r="B202" s="20"/>
      <c r="C202" s="21"/>
      <c r="D202" s="22"/>
      <c r="E202" s="23"/>
      <c r="F202" s="20"/>
      <c r="G202" s="24"/>
      <c r="H202" s="24"/>
      <c r="I202" s="24"/>
      <c r="J202" s="24"/>
      <c r="K202" s="25"/>
      <c r="L202" s="20"/>
      <c r="M202" s="26"/>
    </row>
    <row r="203" spans="2:13" ht="24.75" customHeight="1">
      <c r="B203" s="227" t="s">
        <v>33</v>
      </c>
      <c r="C203" s="227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</row>
    <row r="204" spans="1:13" ht="24.75" customHeight="1" thickBot="1">
      <c r="A204" s="35"/>
      <c r="B204" s="36" t="s">
        <v>38</v>
      </c>
      <c r="C204" s="230">
        <f>IF('【入力表①】'!$D$23="","",'【入力表①】'!$D$23)</f>
      </c>
      <c r="D204" s="230"/>
      <c r="E204" s="230"/>
      <c r="F204" s="230"/>
      <c r="G204" s="230"/>
      <c r="H204" s="230"/>
      <c r="I204" s="230"/>
      <c r="J204" s="230"/>
      <c r="K204" s="230"/>
      <c r="L204" s="230"/>
      <c r="M204" s="43" t="s">
        <v>49</v>
      </c>
    </row>
    <row r="205" spans="1:13" ht="24.75" customHeight="1">
      <c r="A205" s="223" t="s">
        <v>32</v>
      </c>
      <c r="B205" s="225" t="s">
        <v>56</v>
      </c>
      <c r="C205" s="238" t="s">
        <v>109</v>
      </c>
      <c r="D205" s="228" t="s">
        <v>52</v>
      </c>
      <c r="E205" s="231" t="s">
        <v>54</v>
      </c>
      <c r="F205" s="232"/>
      <c r="G205" s="232"/>
      <c r="H205" s="232"/>
      <c r="I205" s="232"/>
      <c r="J205" s="232"/>
      <c r="K205" s="233"/>
      <c r="L205" s="234" t="s">
        <v>36</v>
      </c>
      <c r="M205" s="236" t="s">
        <v>50</v>
      </c>
    </row>
    <row r="206" spans="1:13" ht="24.75" customHeight="1" thickBot="1">
      <c r="A206" s="224"/>
      <c r="B206" s="226"/>
      <c r="C206" s="239"/>
      <c r="D206" s="229"/>
      <c r="E206" s="37" t="s">
        <v>59</v>
      </c>
      <c r="F206" s="38" t="s">
        <v>0</v>
      </c>
      <c r="G206" s="39" t="s">
        <v>57</v>
      </c>
      <c r="H206" s="39" t="s">
        <v>58</v>
      </c>
      <c r="I206" s="40" t="s">
        <v>1</v>
      </c>
      <c r="J206" s="41" t="s">
        <v>35</v>
      </c>
      <c r="K206" s="42" t="s">
        <v>3</v>
      </c>
      <c r="L206" s="235"/>
      <c r="M206" s="237"/>
    </row>
    <row r="207" spans="1:13" ht="24.75" customHeight="1" thickTop="1">
      <c r="A207" s="3">
        <v>171</v>
      </c>
      <c r="B207" s="4"/>
      <c r="C207" s="27"/>
      <c r="D207" s="6"/>
      <c r="E207" s="28"/>
      <c r="F207" s="29"/>
      <c r="G207" s="8"/>
      <c r="H207" s="8"/>
      <c r="I207" s="8"/>
      <c r="J207" s="8"/>
      <c r="K207" s="9"/>
      <c r="L207" s="4"/>
      <c r="M207" s="10"/>
    </row>
    <row r="208" spans="1:13" ht="24.75" customHeight="1">
      <c r="A208" s="11">
        <v>172</v>
      </c>
      <c r="B208" s="12"/>
      <c r="C208" s="13"/>
      <c r="D208" s="14"/>
      <c r="E208" s="15"/>
      <c r="F208" s="12"/>
      <c r="G208" s="16"/>
      <c r="H208" s="16"/>
      <c r="I208" s="16"/>
      <c r="J208" s="16"/>
      <c r="K208" s="17"/>
      <c r="L208" s="12"/>
      <c r="M208" s="18"/>
    </row>
    <row r="209" spans="1:13" ht="24.75" customHeight="1">
      <c r="A209" s="11">
        <v>173</v>
      </c>
      <c r="B209" s="12"/>
      <c r="C209" s="13"/>
      <c r="D209" s="14"/>
      <c r="E209" s="15"/>
      <c r="F209" s="12"/>
      <c r="G209" s="16"/>
      <c r="H209" s="16"/>
      <c r="I209" s="16"/>
      <c r="J209" s="16"/>
      <c r="K209" s="17"/>
      <c r="L209" s="12"/>
      <c r="M209" s="18"/>
    </row>
    <row r="210" spans="1:13" ht="24.75" customHeight="1">
      <c r="A210" s="11">
        <v>174</v>
      </c>
      <c r="B210" s="12"/>
      <c r="C210" s="13"/>
      <c r="D210" s="14"/>
      <c r="E210" s="15"/>
      <c r="F210" s="12"/>
      <c r="G210" s="16"/>
      <c r="H210" s="16"/>
      <c r="I210" s="16"/>
      <c r="J210" s="16"/>
      <c r="K210" s="17"/>
      <c r="L210" s="12"/>
      <c r="M210" s="18"/>
    </row>
    <row r="211" spans="1:13" ht="24.75" customHeight="1">
      <c r="A211" s="11">
        <v>175</v>
      </c>
      <c r="B211" s="12"/>
      <c r="C211" s="13"/>
      <c r="D211" s="14"/>
      <c r="E211" s="15"/>
      <c r="F211" s="12"/>
      <c r="G211" s="16"/>
      <c r="H211" s="16"/>
      <c r="I211" s="16"/>
      <c r="J211" s="16"/>
      <c r="K211" s="17"/>
      <c r="L211" s="12"/>
      <c r="M211" s="18"/>
    </row>
    <row r="212" spans="1:13" ht="24.75" customHeight="1">
      <c r="A212" s="11">
        <v>176</v>
      </c>
      <c r="B212" s="12"/>
      <c r="C212" s="13"/>
      <c r="D212" s="14"/>
      <c r="E212" s="15"/>
      <c r="F212" s="12"/>
      <c r="G212" s="16"/>
      <c r="H212" s="16"/>
      <c r="I212" s="16"/>
      <c r="J212" s="16"/>
      <c r="K212" s="17"/>
      <c r="L212" s="12"/>
      <c r="M212" s="18"/>
    </row>
    <row r="213" spans="1:13" ht="24.75" customHeight="1">
      <c r="A213" s="11">
        <v>177</v>
      </c>
      <c r="B213" s="12"/>
      <c r="C213" s="13"/>
      <c r="D213" s="14"/>
      <c r="E213" s="15"/>
      <c r="F213" s="12"/>
      <c r="G213" s="16"/>
      <c r="H213" s="16"/>
      <c r="I213" s="16"/>
      <c r="J213" s="16"/>
      <c r="K213" s="17"/>
      <c r="L213" s="12"/>
      <c r="M213" s="18"/>
    </row>
    <row r="214" spans="1:13" ht="24.75" customHeight="1">
      <c r="A214" s="11">
        <v>178</v>
      </c>
      <c r="B214" s="12"/>
      <c r="C214" s="13"/>
      <c r="D214" s="14"/>
      <c r="E214" s="15"/>
      <c r="F214" s="12"/>
      <c r="G214" s="16"/>
      <c r="H214" s="16"/>
      <c r="I214" s="16"/>
      <c r="J214" s="16"/>
      <c r="K214" s="17"/>
      <c r="L214" s="12"/>
      <c r="M214" s="18"/>
    </row>
    <row r="215" spans="1:13" ht="24.75" customHeight="1">
      <c r="A215" s="11">
        <v>179</v>
      </c>
      <c r="B215" s="12"/>
      <c r="C215" s="13"/>
      <c r="D215" s="14"/>
      <c r="E215" s="15"/>
      <c r="F215" s="12"/>
      <c r="G215" s="16"/>
      <c r="H215" s="16"/>
      <c r="I215" s="16"/>
      <c r="J215" s="16"/>
      <c r="K215" s="17"/>
      <c r="L215" s="12"/>
      <c r="M215" s="18"/>
    </row>
    <row r="216" spans="1:13" ht="24.75" customHeight="1">
      <c r="A216" s="11">
        <v>180</v>
      </c>
      <c r="B216" s="12"/>
      <c r="C216" s="13"/>
      <c r="D216" s="14"/>
      <c r="E216" s="15"/>
      <c r="F216" s="12"/>
      <c r="G216" s="16"/>
      <c r="H216" s="16"/>
      <c r="I216" s="16"/>
      <c r="J216" s="16"/>
      <c r="K216" s="17"/>
      <c r="L216" s="12"/>
      <c r="M216" s="18"/>
    </row>
    <row r="217" spans="1:13" ht="24.75" customHeight="1">
      <c r="A217" s="11">
        <v>181</v>
      </c>
      <c r="B217" s="12"/>
      <c r="C217" s="13"/>
      <c r="D217" s="14"/>
      <c r="E217" s="15"/>
      <c r="F217" s="12"/>
      <c r="G217" s="16"/>
      <c r="H217" s="16"/>
      <c r="I217" s="16"/>
      <c r="J217" s="16"/>
      <c r="K217" s="17"/>
      <c r="L217" s="12"/>
      <c r="M217" s="18"/>
    </row>
    <row r="218" spans="1:13" ht="24.75" customHeight="1">
      <c r="A218" s="11">
        <v>182</v>
      </c>
      <c r="B218" s="12"/>
      <c r="C218" s="13"/>
      <c r="D218" s="14"/>
      <c r="E218" s="15"/>
      <c r="F218" s="12"/>
      <c r="G218" s="16"/>
      <c r="H218" s="16"/>
      <c r="I218" s="16"/>
      <c r="J218" s="16"/>
      <c r="K218" s="17"/>
      <c r="L218" s="12"/>
      <c r="M218" s="18"/>
    </row>
    <row r="219" spans="1:13" ht="24.75" customHeight="1">
      <c r="A219" s="11">
        <v>183</v>
      </c>
      <c r="B219" s="12"/>
      <c r="C219" s="13"/>
      <c r="D219" s="14"/>
      <c r="E219" s="15"/>
      <c r="F219" s="12"/>
      <c r="G219" s="16"/>
      <c r="H219" s="16"/>
      <c r="I219" s="16"/>
      <c r="J219" s="16"/>
      <c r="K219" s="17"/>
      <c r="L219" s="12"/>
      <c r="M219" s="18"/>
    </row>
    <row r="220" spans="1:13" ht="24.75" customHeight="1">
      <c r="A220" s="11">
        <v>184</v>
      </c>
      <c r="B220" s="12"/>
      <c r="C220" s="13"/>
      <c r="D220" s="14"/>
      <c r="E220" s="15"/>
      <c r="F220" s="12"/>
      <c r="G220" s="16"/>
      <c r="H220" s="16"/>
      <c r="I220" s="16"/>
      <c r="J220" s="16"/>
      <c r="K220" s="17"/>
      <c r="L220" s="12"/>
      <c r="M220" s="18"/>
    </row>
    <row r="221" spans="1:13" ht="24.75" customHeight="1">
      <c r="A221" s="11">
        <v>185</v>
      </c>
      <c r="B221" s="12"/>
      <c r="C221" s="13"/>
      <c r="D221" s="14"/>
      <c r="E221" s="15"/>
      <c r="F221" s="12"/>
      <c r="G221" s="16"/>
      <c r="H221" s="16"/>
      <c r="I221" s="16"/>
      <c r="J221" s="16"/>
      <c r="K221" s="17"/>
      <c r="L221" s="12"/>
      <c r="M221" s="18"/>
    </row>
    <row r="222" spans="1:13" ht="24.75" customHeight="1">
      <c r="A222" s="11">
        <v>186</v>
      </c>
      <c r="B222" s="12"/>
      <c r="C222" s="13"/>
      <c r="D222" s="14"/>
      <c r="E222" s="15"/>
      <c r="F222" s="12"/>
      <c r="G222" s="16"/>
      <c r="H222" s="16"/>
      <c r="I222" s="16"/>
      <c r="J222" s="16"/>
      <c r="K222" s="17"/>
      <c r="L222" s="12"/>
      <c r="M222" s="18"/>
    </row>
    <row r="223" spans="1:13" ht="24.75" customHeight="1">
      <c r="A223" s="11">
        <v>187</v>
      </c>
      <c r="B223" s="12"/>
      <c r="C223" s="13"/>
      <c r="D223" s="14"/>
      <c r="E223" s="15"/>
      <c r="F223" s="12"/>
      <c r="G223" s="16"/>
      <c r="H223" s="16"/>
      <c r="I223" s="16"/>
      <c r="J223" s="16"/>
      <c r="K223" s="17"/>
      <c r="L223" s="12"/>
      <c r="M223" s="18"/>
    </row>
    <row r="224" spans="1:13" ht="24.75" customHeight="1">
      <c r="A224" s="11">
        <v>188</v>
      </c>
      <c r="B224" s="12"/>
      <c r="C224" s="13"/>
      <c r="D224" s="14"/>
      <c r="E224" s="15"/>
      <c r="F224" s="12"/>
      <c r="G224" s="16"/>
      <c r="H224" s="16"/>
      <c r="I224" s="16"/>
      <c r="J224" s="16"/>
      <c r="K224" s="17"/>
      <c r="L224" s="12"/>
      <c r="M224" s="18"/>
    </row>
    <row r="225" spans="1:13" ht="24.75" customHeight="1">
      <c r="A225" s="11">
        <v>189</v>
      </c>
      <c r="B225" s="12"/>
      <c r="C225" s="13"/>
      <c r="D225" s="14"/>
      <c r="E225" s="15"/>
      <c r="F225" s="12"/>
      <c r="G225" s="16"/>
      <c r="H225" s="16"/>
      <c r="I225" s="16"/>
      <c r="J225" s="16"/>
      <c r="K225" s="17"/>
      <c r="L225" s="12"/>
      <c r="M225" s="18"/>
    </row>
    <row r="226" spans="1:13" ht="24.75" customHeight="1">
      <c r="A226" s="11">
        <v>190</v>
      </c>
      <c r="B226" s="12"/>
      <c r="C226" s="13"/>
      <c r="D226" s="14"/>
      <c r="E226" s="15"/>
      <c r="F226" s="12"/>
      <c r="G226" s="16"/>
      <c r="H226" s="16"/>
      <c r="I226" s="16"/>
      <c r="J226" s="16"/>
      <c r="K226" s="17"/>
      <c r="L226" s="12"/>
      <c r="M226" s="18"/>
    </row>
    <row r="227" spans="1:13" ht="24.75" customHeight="1">
      <c r="A227" s="11">
        <v>191</v>
      </c>
      <c r="B227" s="12"/>
      <c r="C227" s="13"/>
      <c r="D227" s="14"/>
      <c r="E227" s="15"/>
      <c r="F227" s="12"/>
      <c r="G227" s="16"/>
      <c r="H227" s="16"/>
      <c r="I227" s="16"/>
      <c r="J227" s="16"/>
      <c r="K227" s="17"/>
      <c r="L227" s="12"/>
      <c r="M227" s="18"/>
    </row>
    <row r="228" spans="1:13" ht="24.75" customHeight="1">
      <c r="A228" s="11">
        <v>192</v>
      </c>
      <c r="B228" s="12"/>
      <c r="C228" s="13"/>
      <c r="D228" s="14"/>
      <c r="E228" s="15"/>
      <c r="F228" s="12"/>
      <c r="G228" s="16"/>
      <c r="H228" s="16"/>
      <c r="I228" s="16"/>
      <c r="J228" s="16"/>
      <c r="K228" s="17"/>
      <c r="L228" s="12"/>
      <c r="M228" s="18"/>
    </row>
    <row r="229" spans="1:13" ht="24.75" customHeight="1">
      <c r="A229" s="11">
        <v>193</v>
      </c>
      <c r="B229" s="12"/>
      <c r="C229" s="13"/>
      <c r="D229" s="14"/>
      <c r="E229" s="15"/>
      <c r="F229" s="12"/>
      <c r="G229" s="16"/>
      <c r="H229" s="16"/>
      <c r="I229" s="16"/>
      <c r="J229" s="16"/>
      <c r="K229" s="17"/>
      <c r="L229" s="12"/>
      <c r="M229" s="18"/>
    </row>
    <row r="230" spans="1:13" ht="24.75" customHeight="1">
      <c r="A230" s="11">
        <v>194</v>
      </c>
      <c r="B230" s="12"/>
      <c r="C230" s="13"/>
      <c r="D230" s="14"/>
      <c r="E230" s="15"/>
      <c r="F230" s="12"/>
      <c r="G230" s="16"/>
      <c r="H230" s="16"/>
      <c r="I230" s="16"/>
      <c r="J230" s="16"/>
      <c r="K230" s="17"/>
      <c r="L230" s="12"/>
      <c r="M230" s="18"/>
    </row>
    <row r="231" spans="1:13" ht="24.75" customHeight="1">
      <c r="A231" s="11">
        <v>195</v>
      </c>
      <c r="B231" s="12"/>
      <c r="C231" s="13"/>
      <c r="D231" s="14"/>
      <c r="E231" s="15"/>
      <c r="F231" s="12"/>
      <c r="G231" s="16"/>
      <c r="H231" s="16"/>
      <c r="I231" s="16"/>
      <c r="J231" s="16"/>
      <c r="K231" s="17"/>
      <c r="L231" s="12"/>
      <c r="M231" s="18"/>
    </row>
    <row r="232" spans="1:13" ht="24.75" customHeight="1">
      <c r="A232" s="11">
        <v>196</v>
      </c>
      <c r="B232" s="12"/>
      <c r="C232" s="13"/>
      <c r="D232" s="14"/>
      <c r="E232" s="15"/>
      <c r="F232" s="12"/>
      <c r="G232" s="16"/>
      <c r="H232" s="16"/>
      <c r="I232" s="16"/>
      <c r="J232" s="16"/>
      <c r="K232" s="17"/>
      <c r="L232" s="12"/>
      <c r="M232" s="18"/>
    </row>
    <row r="233" spans="1:13" ht="24.75" customHeight="1">
      <c r="A233" s="11">
        <v>197</v>
      </c>
      <c r="B233" s="12"/>
      <c r="C233" s="13"/>
      <c r="D233" s="14"/>
      <c r="E233" s="15"/>
      <c r="F233" s="12"/>
      <c r="G233" s="16"/>
      <c r="H233" s="16"/>
      <c r="I233" s="16"/>
      <c r="J233" s="16"/>
      <c r="K233" s="17"/>
      <c r="L233" s="12"/>
      <c r="M233" s="18"/>
    </row>
    <row r="234" spans="1:13" ht="24.75" customHeight="1">
      <c r="A234" s="11">
        <v>198</v>
      </c>
      <c r="B234" s="12"/>
      <c r="C234" s="13"/>
      <c r="D234" s="14"/>
      <c r="E234" s="15"/>
      <c r="F234" s="12"/>
      <c r="G234" s="16"/>
      <c r="H234" s="16"/>
      <c r="I234" s="16"/>
      <c r="J234" s="16"/>
      <c r="K234" s="17"/>
      <c r="L234" s="12"/>
      <c r="M234" s="18"/>
    </row>
    <row r="235" spans="1:13" ht="24.75" customHeight="1">
      <c r="A235" s="11">
        <v>199</v>
      </c>
      <c r="B235" s="12"/>
      <c r="C235" s="13"/>
      <c r="D235" s="14"/>
      <c r="E235" s="15"/>
      <c r="F235" s="12"/>
      <c r="G235" s="16"/>
      <c r="H235" s="16"/>
      <c r="I235" s="16"/>
      <c r="J235" s="16"/>
      <c r="K235" s="17"/>
      <c r="L235" s="12"/>
      <c r="M235" s="18"/>
    </row>
    <row r="236" spans="1:13" ht="24.75" customHeight="1" thickBot="1">
      <c r="A236" s="19">
        <v>200</v>
      </c>
      <c r="B236" s="20"/>
      <c r="C236" s="21"/>
      <c r="D236" s="22"/>
      <c r="E236" s="23"/>
      <c r="F236" s="20"/>
      <c r="G236" s="24"/>
      <c r="H236" s="24"/>
      <c r="I236" s="24"/>
      <c r="J236" s="24"/>
      <c r="K236" s="25"/>
      <c r="L236" s="20"/>
      <c r="M236" s="26"/>
    </row>
    <row r="237" spans="2:13" ht="24.75" customHeight="1">
      <c r="B237" s="227" t="s">
        <v>33</v>
      </c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  <c r="M237" s="227"/>
    </row>
  </sheetData>
  <sheetProtection/>
  <mergeCells count="79">
    <mergeCell ref="D7:E7"/>
    <mergeCell ref="F7:G7"/>
    <mergeCell ref="H7:I7"/>
    <mergeCell ref="M69:M70"/>
    <mergeCell ref="M11:M12"/>
    <mergeCell ref="B33:M33"/>
    <mergeCell ref="B35:B36"/>
    <mergeCell ref="L103:L104"/>
    <mergeCell ref="M103:M104"/>
    <mergeCell ref="B101:M101"/>
    <mergeCell ref="C102:L102"/>
    <mergeCell ref="C103:C104"/>
    <mergeCell ref="E103:K103"/>
    <mergeCell ref="C5:M5"/>
    <mergeCell ref="E11:K11"/>
    <mergeCell ref="A10:C10"/>
    <mergeCell ref="D10:K10"/>
    <mergeCell ref="A5:B5"/>
    <mergeCell ref="D11:D12"/>
    <mergeCell ref="L11:L12"/>
    <mergeCell ref="C11:C12"/>
    <mergeCell ref="B11:B12"/>
    <mergeCell ref="A11:A12"/>
    <mergeCell ref="A35:A36"/>
    <mergeCell ref="M35:M36"/>
    <mergeCell ref="C34:L34"/>
    <mergeCell ref="D35:D36"/>
    <mergeCell ref="E35:K35"/>
    <mergeCell ref="L35:L36"/>
    <mergeCell ref="C35:C36"/>
    <mergeCell ref="B135:M135"/>
    <mergeCell ref="M137:M138"/>
    <mergeCell ref="B67:M67"/>
    <mergeCell ref="L69:L70"/>
    <mergeCell ref="C68:L68"/>
    <mergeCell ref="B69:B70"/>
    <mergeCell ref="C69:C70"/>
    <mergeCell ref="D69:D70"/>
    <mergeCell ref="E69:K69"/>
    <mergeCell ref="C136:L136"/>
    <mergeCell ref="L137:L138"/>
    <mergeCell ref="A171:A172"/>
    <mergeCell ref="B171:B172"/>
    <mergeCell ref="C171:C172"/>
    <mergeCell ref="D171:D172"/>
    <mergeCell ref="B169:M169"/>
    <mergeCell ref="C170:L170"/>
    <mergeCell ref="L171:L172"/>
    <mergeCell ref="M171:M172"/>
    <mergeCell ref="A137:A138"/>
    <mergeCell ref="E137:K137"/>
    <mergeCell ref="B137:B138"/>
    <mergeCell ref="C137:C138"/>
    <mergeCell ref="D137:D138"/>
    <mergeCell ref="E171:K171"/>
    <mergeCell ref="A205:A206"/>
    <mergeCell ref="B205:B206"/>
    <mergeCell ref="C205:C206"/>
    <mergeCell ref="D205:D206"/>
    <mergeCell ref="A103:A104"/>
    <mergeCell ref="B103:B104"/>
    <mergeCell ref="A69:A70"/>
    <mergeCell ref="B237:M237"/>
    <mergeCell ref="D103:D104"/>
    <mergeCell ref="C204:L204"/>
    <mergeCell ref="E205:K205"/>
    <mergeCell ref="L205:L206"/>
    <mergeCell ref="B203:M203"/>
    <mergeCell ref="M205:M206"/>
    <mergeCell ref="A1:C1"/>
    <mergeCell ref="A7:C7"/>
    <mergeCell ref="H8:I8"/>
    <mergeCell ref="A3:M3"/>
    <mergeCell ref="K4:M4"/>
    <mergeCell ref="G4:J4"/>
    <mergeCell ref="C4:E4"/>
    <mergeCell ref="A4:B4"/>
    <mergeCell ref="D8:E8"/>
    <mergeCell ref="F8:G8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4"/>
  <rowBreaks count="7" manualBreakCount="7">
    <brk id="33" max="255" man="1"/>
    <brk id="67" max="255" man="1"/>
    <brk id="101" max="255" man="1"/>
    <brk id="135" max="255" man="1"/>
    <brk id="169" max="255" man="1"/>
    <brk id="203" max="255" man="1"/>
    <brk id="23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農村整備領域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社会教育課</dc:creator>
  <cp:keywords/>
  <dc:description/>
  <cp:lastModifiedBy> </cp:lastModifiedBy>
  <cp:lastPrinted>2012-06-06T05:41:22Z</cp:lastPrinted>
  <dcterms:created xsi:type="dcterms:W3CDTF">2011-07-07T01:04:47Z</dcterms:created>
  <dcterms:modified xsi:type="dcterms:W3CDTF">2012-07-11T06:26:21Z</dcterms:modified>
  <cp:category/>
  <cp:version/>
  <cp:contentType/>
  <cp:contentStatus/>
</cp:coreProperties>
</file>